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Shared\YM Folders\1. YM\Grants Management\Project Work\Finance and budget hub\"/>
    </mc:Choice>
  </mc:AlternateContent>
  <xr:revisionPtr revIDLastSave="0" documentId="13_ncr:1_{E172BF23-D004-46BA-BD3A-118274CD60DB}" xr6:coauthVersionLast="47" xr6:coauthVersionMax="47" xr10:uidLastSave="{00000000-0000-0000-0000-000000000000}"/>
  <bookViews>
    <workbookView xWindow="-110" yWindow="-110" windowWidth="19420" windowHeight="10300" xr2:uid="{164E805C-EBB0-4C61-B3A3-AE70509068E9}"/>
  </bookViews>
  <sheets>
    <sheet name="Intro" sheetId="3" r:id="rId1"/>
    <sheet name="Monthly breakdown" sheetId="1" r:id="rId2"/>
    <sheet name="Example"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4" l="1"/>
  <c r="N46" i="4"/>
  <c r="M46" i="4"/>
  <c r="L46" i="4"/>
  <c r="K46" i="4"/>
  <c r="J46" i="4"/>
  <c r="I46" i="4"/>
  <c r="H46" i="4"/>
  <c r="G46" i="4"/>
  <c r="F46" i="4"/>
  <c r="E46" i="4"/>
  <c r="D46" i="4"/>
  <c r="C46" i="4"/>
  <c r="O44" i="4"/>
  <c r="O43" i="4"/>
  <c r="O42" i="4"/>
  <c r="O41" i="4"/>
  <c r="O40" i="4"/>
  <c r="O39" i="4"/>
  <c r="O38" i="4"/>
  <c r="O37" i="4"/>
  <c r="O36" i="4"/>
  <c r="O35" i="4"/>
  <c r="O34" i="4"/>
  <c r="O32" i="4"/>
  <c r="O31" i="4"/>
  <c r="O30" i="4"/>
  <c r="O29" i="4"/>
  <c r="O28" i="4"/>
  <c r="O27" i="4"/>
  <c r="O26" i="4"/>
  <c r="O25" i="4"/>
  <c r="N22" i="4"/>
  <c r="M22" i="4"/>
  <c r="L22" i="4"/>
  <c r="K22" i="4"/>
  <c r="J22" i="4"/>
  <c r="I22" i="4"/>
  <c r="H22" i="4"/>
  <c r="G22" i="4"/>
  <c r="F22" i="4"/>
  <c r="E22" i="4"/>
  <c r="D22" i="4"/>
  <c r="C22" i="4"/>
  <c r="O20" i="4"/>
  <c r="O19" i="4"/>
  <c r="O18" i="4"/>
  <c r="O17" i="4"/>
  <c r="O16" i="4"/>
  <c r="O15" i="4"/>
  <c r="O14" i="4"/>
  <c r="O13" i="4"/>
  <c r="O12" i="4"/>
  <c r="O11" i="4"/>
  <c r="O10" i="4"/>
  <c r="O9" i="4"/>
  <c r="O8" i="4"/>
  <c r="O7" i="4"/>
  <c r="O19" i="1"/>
  <c r="O18" i="1"/>
  <c r="O17" i="1"/>
  <c r="O16" i="1"/>
  <c r="O15" i="1"/>
  <c r="O14" i="1"/>
  <c r="O13" i="1"/>
  <c r="O12" i="1"/>
  <c r="O43" i="1"/>
  <c r="O42" i="1"/>
  <c r="O41" i="1"/>
  <c r="O40" i="1"/>
  <c r="O39" i="1"/>
  <c r="O38" i="1"/>
  <c r="O37" i="1"/>
  <c r="O36" i="1"/>
  <c r="O35" i="1"/>
  <c r="O11" i="1"/>
  <c r="H48" i="4" l="1"/>
  <c r="H54" i="4" s="1"/>
  <c r="K48" i="4"/>
  <c r="K54" i="4" s="1"/>
  <c r="I48" i="4"/>
  <c r="I54" i="4" s="1"/>
  <c r="L48" i="4"/>
  <c r="L54" i="4" s="1"/>
  <c r="E48" i="4"/>
  <c r="E54" i="4" s="1"/>
  <c r="O46" i="4"/>
  <c r="M48" i="4"/>
  <c r="M54" i="4" s="1"/>
  <c r="F48" i="4"/>
  <c r="F54" i="4" s="1"/>
  <c r="N48" i="4"/>
  <c r="N54" i="4" s="1"/>
  <c r="G48" i="4"/>
  <c r="G54" i="4" s="1"/>
  <c r="D48" i="4"/>
  <c r="D54" i="4" s="1"/>
  <c r="J48" i="4"/>
  <c r="J54" i="4" s="1"/>
  <c r="C48" i="4"/>
  <c r="C54" i="4" s="1"/>
  <c r="C55" i="4" s="1"/>
  <c r="D53" i="4" s="1"/>
  <c r="O22" i="4"/>
  <c r="O34" i="1"/>
  <c r="O33" i="1"/>
  <c r="O32" i="1"/>
  <c r="O31" i="1"/>
  <c r="O30" i="1"/>
  <c r="O29" i="1"/>
  <c r="O28" i="1"/>
  <c r="O27" i="1"/>
  <c r="O26" i="1"/>
  <c r="O25" i="1"/>
  <c r="N22" i="1"/>
  <c r="M22" i="1"/>
  <c r="L22" i="1"/>
  <c r="K22" i="1"/>
  <c r="J22" i="1"/>
  <c r="I22" i="1"/>
  <c r="H22" i="1"/>
  <c r="G22" i="1"/>
  <c r="F22" i="1"/>
  <c r="E22" i="1"/>
  <c r="D22" i="1"/>
  <c r="C22" i="1"/>
  <c r="O20" i="1"/>
  <c r="N45" i="1"/>
  <c r="M45" i="1"/>
  <c r="L45" i="1"/>
  <c r="K45" i="1"/>
  <c r="J45" i="1"/>
  <c r="I45" i="1"/>
  <c r="H45" i="1"/>
  <c r="G45" i="1"/>
  <c r="F45" i="1"/>
  <c r="E45" i="1"/>
  <c r="D45" i="1"/>
  <c r="C45" i="1"/>
  <c r="O10" i="1"/>
  <c r="O9" i="1"/>
  <c r="O8" i="1"/>
  <c r="O7" i="1"/>
  <c r="O48" i="4" l="1"/>
  <c r="D55" i="4"/>
  <c r="E53" i="4" s="1"/>
  <c r="E55" i="4" s="1"/>
  <c r="F53" i="4" s="1"/>
  <c r="F55" i="4" s="1"/>
  <c r="G53" i="4" s="1"/>
  <c r="G55" i="4" s="1"/>
  <c r="H53" i="4" s="1"/>
  <c r="H55" i="4" s="1"/>
  <c r="I53" i="4" s="1"/>
  <c r="I55" i="4" s="1"/>
  <c r="J53" i="4" s="1"/>
  <c r="J55" i="4" s="1"/>
  <c r="K53" i="4" s="1"/>
  <c r="K55" i="4" s="1"/>
  <c r="L53" i="4" s="1"/>
  <c r="L55" i="4" s="1"/>
  <c r="M53" i="4" s="1"/>
  <c r="M55" i="4" s="1"/>
  <c r="N53" i="4" s="1"/>
  <c r="N55" i="4" s="1"/>
  <c r="J47" i="1"/>
  <c r="J53" i="1" s="1"/>
  <c r="H47" i="1"/>
  <c r="H53" i="1" s="1"/>
  <c r="G47" i="1"/>
  <c r="G53" i="1" s="1"/>
  <c r="K47" i="1"/>
  <c r="K53" i="1" s="1"/>
  <c r="E47" i="1"/>
  <c r="E53" i="1" s="1"/>
  <c r="D47" i="1"/>
  <c r="D53" i="1" s="1"/>
  <c r="M47" i="1"/>
  <c r="M53" i="1" s="1"/>
  <c r="I47" i="1"/>
  <c r="I53" i="1" s="1"/>
  <c r="L47" i="1"/>
  <c r="L53" i="1" s="1"/>
  <c r="F47" i="1"/>
  <c r="F53" i="1" s="1"/>
  <c r="N47" i="1"/>
  <c r="N53" i="1" s="1"/>
  <c r="O22" i="1"/>
  <c r="C47" i="1"/>
  <c r="C53" i="1" s="1"/>
  <c r="C54" i="1" s="1"/>
  <c r="D52" i="1" s="1"/>
  <c r="O45" i="1"/>
  <c r="D54" i="1" l="1"/>
  <c r="E52" i="1" s="1"/>
  <c r="E54" i="1" s="1"/>
  <c r="F52" i="1" s="1"/>
  <c r="F54" i="1" s="1"/>
  <c r="G52" i="1" s="1"/>
  <c r="G54" i="1" s="1"/>
  <c r="H52" i="1" s="1"/>
  <c r="H54" i="1" s="1"/>
  <c r="I52" i="1" s="1"/>
  <c r="I54" i="1" s="1"/>
  <c r="J52" i="1" s="1"/>
  <c r="J54" i="1" s="1"/>
  <c r="K52" i="1" s="1"/>
  <c r="K54" i="1" s="1"/>
  <c r="L52" i="1" s="1"/>
  <c r="L54" i="1" s="1"/>
  <c r="M52" i="1" s="1"/>
  <c r="M54" i="1" s="1"/>
  <c r="N52" i="1" s="1"/>
  <c r="N54" i="1" s="1"/>
  <c r="O47" i="1"/>
</calcChain>
</file>

<file path=xl/sharedStrings.xml><?xml version="1.0" encoding="utf-8"?>
<sst xmlns="http://schemas.openxmlformats.org/spreadsheetml/2006/main" count="127" uniqueCount="60">
  <si>
    <t>Income and Expenditure</t>
  </si>
  <si>
    <t>Month 1</t>
  </si>
  <si>
    <t>Month 2</t>
  </si>
  <si>
    <t>Month 3</t>
  </si>
  <si>
    <t>Month 4</t>
  </si>
  <si>
    <t>Month 5</t>
  </si>
  <si>
    <t>Month 6</t>
  </si>
  <si>
    <t>Month 7</t>
  </si>
  <si>
    <t>Month 8</t>
  </si>
  <si>
    <t>Month 9</t>
  </si>
  <si>
    <t>Month 10</t>
  </si>
  <si>
    <t>Month 11</t>
  </si>
  <si>
    <t>Month 12</t>
  </si>
  <si>
    <t>Total</t>
  </si>
  <si>
    <t>Budget / Actual</t>
  </si>
  <si>
    <t>Income</t>
  </si>
  <si>
    <t>Traded income 1 - e.g. Ticket sales</t>
  </si>
  <si>
    <t>Traded income 2 - e.g. Studio hire</t>
  </si>
  <si>
    <t>Grant 1 - e.g. Youth Music grant</t>
  </si>
  <si>
    <t>Grant 2 - e.g. Arts Council grant</t>
  </si>
  <si>
    <t>Other income 1</t>
  </si>
  <si>
    <t>Other income 2</t>
  </si>
  <si>
    <t>Other income 3</t>
  </si>
  <si>
    <t>Other income 4</t>
  </si>
  <si>
    <t>Other income 5</t>
  </si>
  <si>
    <t>Other income 6</t>
  </si>
  <si>
    <t>Other income 7</t>
  </si>
  <si>
    <t>Other income 8</t>
  </si>
  <si>
    <t>Other income 9</t>
  </si>
  <si>
    <t>Other income 10</t>
  </si>
  <si>
    <t>Total income</t>
  </si>
  <si>
    <t>Expenditure</t>
  </si>
  <si>
    <t>Salaries (including National Insurance &amp; Pension)</t>
  </si>
  <si>
    <t>Freelance costs</t>
  </si>
  <si>
    <t>Rent &amp; Utility bills</t>
  </si>
  <si>
    <t>Office costs (e.g., Print, Post and Stationery)</t>
  </si>
  <si>
    <t>Legal &amp; Accountancy</t>
  </si>
  <si>
    <t>Bank charges</t>
  </si>
  <si>
    <t>Marketing &amp; Advertising</t>
  </si>
  <si>
    <t>IT (Website &amp; Software)</t>
  </si>
  <si>
    <t>Consultant fees &amp; Subscriptions</t>
  </si>
  <si>
    <t>Other expenditure 1</t>
  </si>
  <si>
    <t>Other expenditure 2</t>
  </si>
  <si>
    <t>Other expenditure 3</t>
  </si>
  <si>
    <t>Other expenditure 4</t>
  </si>
  <si>
    <t>Other expenditure 5</t>
  </si>
  <si>
    <t>Other expenditure 6</t>
  </si>
  <si>
    <t>Other expenditure 7</t>
  </si>
  <si>
    <t>Other expenditure 8</t>
  </si>
  <si>
    <t>Other expenditure 9</t>
  </si>
  <si>
    <t>Other expenditure 10</t>
  </si>
  <si>
    <t>Total expenditure</t>
  </si>
  <si>
    <r>
      <t xml:space="preserve">Surplus / </t>
    </r>
    <r>
      <rPr>
        <b/>
        <sz val="11"/>
        <color rgb="FFFF0000"/>
        <rFont val="Open sans"/>
        <family val="2"/>
      </rPr>
      <t>Deficit</t>
    </r>
  </si>
  <si>
    <t>Cashflow</t>
  </si>
  <si>
    <t>Bank account balance</t>
  </si>
  <si>
    <t>Opening balance</t>
  </si>
  <si>
    <r>
      <t xml:space="preserve">Cash in </t>
    </r>
    <r>
      <rPr>
        <b/>
        <sz val="11"/>
        <rFont val="Open sans"/>
        <family val="2"/>
      </rPr>
      <t>minus</t>
    </r>
    <r>
      <rPr>
        <sz val="11"/>
        <rFont val="Open sans"/>
        <family val="2"/>
      </rPr>
      <t xml:space="preserve"> cash out</t>
    </r>
  </si>
  <si>
    <t>Closing balance</t>
  </si>
  <si>
    <t>Budget</t>
  </si>
  <si>
    <t>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</si>
</sst>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809]* #,##0.00_-;\-[$£-809]* #,##0.00_-;_-[$£-809]* &quot;-&quot;??_-;_-@_-"/>
  </numFmts>
  <fonts count="11" x14ac:knownFonts="1">
    <font>
      <sz val="11"/>
      <color theme="1"/>
      <name val="Calibri"/>
      <family val="2"/>
      <scheme val="minor"/>
    </font>
    <font>
      <sz val="8"/>
      <name val="Calibri"/>
      <family val="2"/>
      <scheme val="minor"/>
    </font>
    <font>
      <b/>
      <sz val="11"/>
      <color theme="0"/>
      <name val="Open sans"/>
      <family val="2"/>
    </font>
    <font>
      <sz val="11"/>
      <color theme="1"/>
      <name val="Open sans"/>
      <family val="2"/>
    </font>
    <font>
      <b/>
      <sz val="11"/>
      <color theme="1"/>
      <name val="Open sans"/>
      <family val="2"/>
    </font>
    <font>
      <i/>
      <sz val="11"/>
      <color theme="1"/>
      <name val="Open sans"/>
      <family val="2"/>
    </font>
    <font>
      <sz val="11"/>
      <color theme="1"/>
      <name val="Calibri"/>
      <family val="2"/>
    </font>
    <font>
      <b/>
      <sz val="11"/>
      <name val="Open sans"/>
      <family val="2"/>
    </font>
    <font>
      <sz val="11"/>
      <name val="Open sans"/>
      <family val="2"/>
    </font>
    <font>
      <b/>
      <sz val="11"/>
      <color rgb="FFFF0000"/>
      <name val="Open sans"/>
      <family val="2"/>
    </font>
    <font>
      <sz val="11"/>
      <color theme="0"/>
      <name val="Open sans"/>
      <family val="2"/>
    </font>
  </fonts>
  <fills count="8">
    <fill>
      <patternFill patternType="none"/>
    </fill>
    <fill>
      <patternFill patternType="gray125"/>
    </fill>
    <fill>
      <patternFill patternType="solid">
        <fgColor rgb="FFE3F700"/>
        <bgColor rgb="FFE3F700"/>
      </patternFill>
    </fill>
    <fill>
      <patternFill patternType="solid">
        <fgColor rgb="FFE3F700"/>
        <bgColor indexed="64"/>
      </patternFill>
    </fill>
    <fill>
      <patternFill patternType="solid">
        <fgColor rgb="FF623BCB"/>
        <bgColor indexed="64"/>
      </patternFill>
    </fill>
    <fill>
      <patternFill patternType="solid">
        <fgColor rgb="FFD9D9D9"/>
        <bgColor indexed="64"/>
      </patternFill>
    </fill>
    <fill>
      <patternFill patternType="solid">
        <fgColor rgb="FFA5C9E8"/>
        <bgColor rgb="FFA5C9E8"/>
      </patternFill>
    </fill>
    <fill>
      <patternFill patternType="solid">
        <fgColor rgb="FFA5C9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1">
    <xf numFmtId="0" fontId="0" fillId="0" borderId="0" xfId="0"/>
    <xf numFmtId="0" fontId="2" fillId="4" borderId="0" xfId="0" applyFont="1" applyFill="1"/>
    <xf numFmtId="0" fontId="3" fillId="4" borderId="0" xfId="0" applyFont="1" applyFill="1"/>
    <xf numFmtId="0" fontId="3" fillId="0" borderId="0" xfId="0" applyFont="1"/>
    <xf numFmtId="17" fontId="4" fillId="2" borderId="1" xfId="0" applyNumberFormat="1" applyFont="1" applyFill="1" applyBorder="1" applyAlignment="1">
      <alignment horizontal="center"/>
    </xf>
    <xf numFmtId="0" fontId="3" fillId="2" borderId="1" xfId="0" applyFont="1" applyFill="1" applyBorder="1" applyAlignment="1">
      <alignment horizontal="center"/>
    </xf>
    <xf numFmtId="0" fontId="5" fillId="0" borderId="0" xfId="0" applyFont="1"/>
    <xf numFmtId="0" fontId="6" fillId="0" borderId="0" xfId="0" applyFont="1"/>
    <xf numFmtId="0" fontId="7" fillId="6" borderId="1" xfId="0" applyFont="1" applyFill="1" applyBorder="1"/>
    <xf numFmtId="164" fontId="8" fillId="6" borderId="2" xfId="0" applyNumberFormat="1" applyFont="1" applyFill="1" applyBorder="1"/>
    <xf numFmtId="164" fontId="8" fillId="6" borderId="3" xfId="0" applyNumberFormat="1" applyFont="1" applyFill="1" applyBorder="1"/>
    <xf numFmtId="164" fontId="8" fillId="6" borderId="4" xfId="0" applyNumberFormat="1" applyFont="1" applyFill="1" applyBorder="1"/>
    <xf numFmtId="0" fontId="3" fillId="5" borderId="1" xfId="0" applyFont="1" applyFill="1" applyBorder="1"/>
    <xf numFmtId="8" fontId="3" fillId="3" borderId="1" xfId="0" applyNumberFormat="1" applyFont="1" applyFill="1" applyBorder="1"/>
    <xf numFmtId="8" fontId="4" fillId="0" borderId="1" xfId="0" applyNumberFormat="1" applyFont="1" applyBorder="1"/>
    <xf numFmtId="0" fontId="3" fillId="0" borderId="3" xfId="0" applyFont="1" applyBorder="1"/>
    <xf numFmtId="164" fontId="3" fillId="0" borderId="3" xfId="0" applyNumberFormat="1" applyFont="1" applyBorder="1"/>
    <xf numFmtId="164" fontId="4" fillId="0" borderId="3" xfId="0" applyNumberFormat="1" applyFont="1" applyBorder="1"/>
    <xf numFmtId="0" fontId="4" fillId="5" borderId="1" xfId="0" applyFont="1" applyFill="1" applyBorder="1"/>
    <xf numFmtId="8" fontId="3" fillId="5" borderId="1" xfId="0" applyNumberFormat="1" applyFont="1" applyFill="1" applyBorder="1"/>
    <xf numFmtId="8" fontId="4" fillId="5" borderId="1" xfId="0" applyNumberFormat="1" applyFont="1" applyFill="1" applyBorder="1"/>
    <xf numFmtId="0" fontId="7" fillId="7" borderId="5" xfId="0" applyFont="1" applyFill="1" applyBorder="1"/>
    <xf numFmtId="0" fontId="4" fillId="0" borderId="3" xfId="0" applyFont="1" applyBorder="1"/>
    <xf numFmtId="0" fontId="4" fillId="0" borderId="0" xfId="0" applyFont="1"/>
    <xf numFmtId="0" fontId="4" fillId="5" borderId="1" xfId="0" applyFont="1" applyFill="1" applyBorder="1" applyAlignment="1">
      <alignment horizontal="center"/>
    </xf>
    <xf numFmtId="0" fontId="4" fillId="0" borderId="0" xfId="0" applyFont="1" applyAlignment="1">
      <alignment horizontal="center"/>
    </xf>
    <xf numFmtId="8" fontId="3" fillId="0" borderId="0" xfId="0" applyNumberFormat="1" applyFont="1"/>
    <xf numFmtId="8" fontId="4" fillId="0" borderId="0" xfId="0" applyNumberFormat="1" applyFont="1"/>
    <xf numFmtId="0" fontId="2" fillId="4" borderId="0" xfId="0" applyFont="1" applyFill="1" applyAlignment="1">
      <alignment horizontal="left"/>
    </xf>
    <xf numFmtId="8" fontId="10" fillId="4" borderId="0" xfId="0" applyNumberFormat="1" applyFont="1" applyFill="1"/>
    <xf numFmtId="8" fontId="2" fillId="4" borderId="0" xfId="0" applyNumberFormat="1" applyFont="1" applyFill="1"/>
    <xf numFmtId="0" fontId="7" fillId="7" borderId="1" xfId="0" applyFont="1" applyFill="1" applyBorder="1"/>
    <xf numFmtId="8" fontId="4" fillId="3" borderId="1" xfId="0" applyNumberFormat="1" applyFont="1" applyFill="1" applyBorder="1"/>
    <xf numFmtId="0" fontId="8" fillId="5" borderId="1" xfId="0" applyFont="1" applyFill="1" applyBorder="1"/>
    <xf numFmtId="164" fontId="8" fillId="7" borderId="6" xfId="0" applyNumberFormat="1" applyFont="1" applyFill="1" applyBorder="1" applyAlignment="1">
      <alignment horizontal="center"/>
    </xf>
    <xf numFmtId="164" fontId="8" fillId="7" borderId="7" xfId="0" applyNumberFormat="1" applyFont="1" applyFill="1" applyBorder="1" applyAlignment="1">
      <alignment horizontal="center"/>
    </xf>
    <xf numFmtId="164" fontId="8" fillId="7" borderId="8" xfId="0" applyNumberFormat="1" applyFont="1" applyFill="1" applyBorder="1" applyAlignment="1">
      <alignment horizontal="center"/>
    </xf>
    <xf numFmtId="164" fontId="10" fillId="7" borderId="2" xfId="0" applyNumberFormat="1" applyFont="1" applyFill="1" applyBorder="1" applyAlignment="1">
      <alignment horizontal="center"/>
    </xf>
    <xf numFmtId="164" fontId="10" fillId="7" borderId="3" xfId="0" applyNumberFormat="1" applyFont="1" applyFill="1" applyBorder="1" applyAlignment="1">
      <alignment horizontal="center"/>
    </xf>
    <xf numFmtId="164" fontId="10" fillId="7" borderId="4" xfId="0" applyNumberFormat="1" applyFont="1" applyFill="1" applyBorder="1" applyAlignment="1">
      <alignment horizont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623BCB"/>
      <color rgb="FFA5C9E8"/>
      <color rgb="FFD9D9D9"/>
      <color rgb="FFE3F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youtu.be/galH9Jyq6AI"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6350</xdr:rowOff>
    </xdr:from>
    <xdr:to>
      <xdr:col>21</xdr:col>
      <xdr:colOff>186765</xdr:colOff>
      <xdr:row>30</xdr:row>
      <xdr:rowOff>112059</xdr:rowOff>
    </xdr:to>
    <xdr:sp macro="" textlink="">
      <xdr:nvSpPr>
        <xdr:cNvPr id="2" name="TextBox 1">
          <a:extLst>
            <a:ext uri="{FF2B5EF4-FFF2-40B4-BE49-F238E27FC236}">
              <a16:creationId xmlns:a16="http://schemas.microsoft.com/office/drawing/2014/main" id="{1A9463F5-9109-4417-8C90-2D45D59EC65D}"/>
            </a:ext>
          </a:extLst>
        </xdr:cNvPr>
        <xdr:cNvSpPr txBox="1"/>
      </xdr:nvSpPr>
      <xdr:spPr>
        <a:xfrm>
          <a:off x="12700" y="6350"/>
          <a:ext cx="13038418" cy="5708650"/>
        </a:xfrm>
        <a:prstGeom prst="rect">
          <a:avLst/>
        </a:prstGeom>
        <a:solidFill>
          <a:srgbClr val="D9D9D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Open Sans" panose="020B0606030504020204" pitchFamily="34" charset="0"/>
            <a:ea typeface="Open Sans" panose="020B0606030504020204" pitchFamily="34" charset="0"/>
            <a:cs typeface="Open Sans" panose="020B0606030504020204" pitchFamily="34" charset="0"/>
          </a:endParaRPr>
        </a:p>
        <a:p>
          <a:r>
            <a:rPr lang="en-GB" sz="1100">
              <a:latin typeface="Open Sans" panose="020B0606030504020204" pitchFamily="34" charset="0"/>
              <a:ea typeface="Open Sans" panose="020B0606030504020204" pitchFamily="34" charset="0"/>
              <a:cs typeface="Open Sans" panose="020B0606030504020204" pitchFamily="34" charset="0"/>
            </a:rPr>
            <a:t>Welcome</a:t>
          </a:r>
          <a:r>
            <a:rPr lang="en-GB" sz="1100" baseline="0">
              <a:latin typeface="Open Sans" panose="020B0606030504020204" pitchFamily="34" charset="0"/>
              <a:ea typeface="Open Sans" panose="020B0606030504020204" pitchFamily="34" charset="0"/>
              <a:cs typeface="Open Sans" panose="020B0606030504020204" pitchFamily="34" charset="0"/>
            </a:rPr>
            <a:t> to Youth Music's </a:t>
          </a:r>
          <a:r>
            <a:rPr lang="en-GB" sz="1100" b="1" baseline="0">
              <a:latin typeface="Open Sans" panose="020B0606030504020204" pitchFamily="34" charset="0"/>
              <a:ea typeface="Open Sans" panose="020B0606030504020204" pitchFamily="34" charset="0"/>
              <a:cs typeface="Open Sans" panose="020B0606030504020204" pitchFamily="34" charset="0"/>
            </a:rPr>
            <a:t>management accounts </a:t>
          </a:r>
          <a:r>
            <a:rPr lang="en-GB" sz="1100" baseline="0">
              <a:latin typeface="Open Sans" panose="020B0606030504020204" pitchFamily="34" charset="0"/>
              <a:ea typeface="Open Sans" panose="020B0606030504020204" pitchFamily="34" charset="0"/>
              <a:cs typeface="Open Sans" panose="020B0606030504020204" pitchFamily="34" charset="0"/>
            </a:rPr>
            <a:t>template.</a:t>
          </a:r>
        </a:p>
        <a:p>
          <a:endParaRPr lang="en-GB" sz="1100" baseline="0">
            <a:latin typeface="Open Sans" panose="020B0606030504020204" pitchFamily="34" charset="0"/>
            <a:ea typeface="Open Sans" panose="020B0606030504020204" pitchFamily="34" charset="0"/>
            <a:cs typeface="Open Sans" panose="020B0606030504020204" pitchFamily="34" charset="0"/>
          </a:endParaRPr>
        </a:p>
        <a:p>
          <a:r>
            <a:rPr lang="en-GB" sz="1100" baseline="0">
              <a:latin typeface="Open Sans" panose="020B0606030504020204" pitchFamily="34" charset="0"/>
              <a:ea typeface="Open Sans" panose="020B0606030504020204" pitchFamily="34" charset="0"/>
              <a:cs typeface="Open Sans" panose="020B0606030504020204" pitchFamily="34" charset="0"/>
            </a:rPr>
            <a:t>We have developed this resource as a tool to support organisations </a:t>
          </a:r>
          <a:r>
            <a:rPr lang="en-GB" sz="1100" baseline="0">
              <a:solidFill>
                <a:schemeClr val="tx1"/>
              </a:solidFill>
              <a:latin typeface="Open Sans" panose="020B0606030504020204" pitchFamily="34" charset="0"/>
              <a:ea typeface="Open Sans" panose="020B0606030504020204" pitchFamily="34" charset="0"/>
              <a:cs typeface="Open Sans" panose="020B0606030504020204" pitchFamily="34" charset="0"/>
            </a:rPr>
            <a:t>to keep track of their finances.</a:t>
          </a:r>
        </a:p>
        <a:p>
          <a:endParaRPr lang="en-GB" sz="1100" baseline="0">
            <a:latin typeface="Open Sans" panose="020B0606030504020204" pitchFamily="34" charset="0"/>
            <a:ea typeface="Open Sans" panose="020B0606030504020204" pitchFamily="34" charset="0"/>
            <a:cs typeface="Open Sans" panose="020B0606030504020204" pitchFamily="34" charset="0"/>
          </a:endParaRPr>
        </a:p>
        <a:p>
          <a:r>
            <a:rPr lang="en-GB" sz="1100" b="1" baseline="0">
              <a:latin typeface="Open Sans" panose="020B0606030504020204" pitchFamily="34" charset="0"/>
              <a:ea typeface="Open Sans" panose="020B0606030504020204" pitchFamily="34" charset="0"/>
              <a:cs typeface="Open Sans" panose="020B0606030504020204" pitchFamily="34" charset="0"/>
            </a:rPr>
            <a:t>Management accounts </a:t>
          </a:r>
          <a:r>
            <a:rPr lang="en-GB" sz="1100" baseline="0">
              <a:latin typeface="Open Sans" panose="020B0606030504020204" pitchFamily="34" charset="0"/>
              <a:ea typeface="Open Sans" panose="020B0606030504020204" pitchFamily="34" charset="0"/>
              <a:cs typeface="Open Sans" panose="020B0606030504020204" pitchFamily="34" charset="0"/>
            </a:rPr>
            <a:t>are an internal tool that you can use to plan and track your financial position. They don't have to follow a set format but usually include:</a:t>
          </a:r>
        </a:p>
        <a:p>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1. An annual budget - an estimate of your income and expenditure for a full year, broken down by month.</a:t>
          </a:r>
          <a:endParaRPr lang="en-GB" sz="1100">
            <a:effectLst/>
            <a:latin typeface="Open Sans" panose="020B0606030504020204" pitchFamily="34" charset="0"/>
            <a:ea typeface="Open Sans" panose="020B0606030504020204" pitchFamily="34" charset="0"/>
            <a:cs typeface="Open Sans" panose="020B0606030504020204" pitchFamily="34" charset="0"/>
          </a:endParaRPr>
        </a:p>
        <a:p>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2. 'Actuals' - the actual amount of income and expenditure, updated at the end of each month.</a:t>
          </a:r>
          <a:endParaRPr lang="en-GB" sz="1100">
            <a:effectLst/>
            <a:latin typeface="Open Sans" panose="020B0606030504020204" pitchFamily="34" charset="0"/>
            <a:ea typeface="Open Sans" panose="020B0606030504020204" pitchFamily="34" charset="0"/>
            <a:cs typeface="Open Sans" panose="020B0606030504020204" pitchFamily="34" charset="0"/>
          </a:endParaRPr>
        </a:p>
        <a:p>
          <a:r>
            <a:rPr lang="en-GB" sz="1100" baseline="0">
              <a:latin typeface="Open Sans" panose="020B0606030504020204" pitchFamily="34" charset="0"/>
              <a:ea typeface="Open Sans" panose="020B0606030504020204" pitchFamily="34" charset="0"/>
              <a:cs typeface="Open Sans" panose="020B0606030504020204" pitchFamily="34" charset="0"/>
            </a:rPr>
            <a:t>3. A cashflow - so you know how much cash you have in the bank, both now and in the future.</a:t>
          </a:r>
        </a:p>
        <a:p>
          <a:r>
            <a:rPr lang="en-GB" sz="1100" baseline="0">
              <a:latin typeface="Open Sans" panose="020B0606030504020204" pitchFamily="34" charset="0"/>
              <a:ea typeface="Open Sans" panose="020B0606030504020204" pitchFamily="34" charset="0"/>
              <a:cs typeface="Open Sans" panose="020B0606030504020204" pitchFamily="34" charset="0"/>
            </a:rPr>
            <a:t>This template contains all these things on one spreadsheet.</a:t>
          </a:r>
        </a:p>
        <a:p>
          <a:endParaRPr lang="en-GB" sz="1100" baseline="0">
            <a:latin typeface="Open Sans" panose="020B0606030504020204" pitchFamily="34" charset="0"/>
            <a:ea typeface="Open Sans" panose="020B0606030504020204" pitchFamily="34" charset="0"/>
            <a:cs typeface="Open Sans" panose="020B0606030504020204" pitchFamily="34" charset="0"/>
          </a:endParaRPr>
        </a:p>
        <a:p>
          <a:r>
            <a:rPr lang="en-GB" sz="1100" b="1" baseline="0">
              <a:latin typeface="Open Sans" panose="020B0606030504020204" pitchFamily="34" charset="0"/>
              <a:ea typeface="Open Sans" panose="020B0606030504020204" pitchFamily="34" charset="0"/>
              <a:cs typeface="Open Sans" panose="020B0606030504020204" pitchFamily="34" charset="0"/>
            </a:rPr>
            <a:t>How to build management accounting into your finance processes</a:t>
          </a:r>
        </a:p>
        <a:p>
          <a:r>
            <a:rPr lang="en-GB" sz="1100" baseline="0">
              <a:latin typeface="Open Sans" panose="020B0606030504020204" pitchFamily="34" charset="0"/>
              <a:ea typeface="Open Sans" panose="020B0606030504020204" pitchFamily="34" charset="0"/>
              <a:cs typeface="Open Sans" panose="020B0606030504020204" pitchFamily="34" charset="0"/>
            </a:rPr>
            <a:t>1. At the beginning of each year, plan your budget. This is an estimate of the income and expenditure that will pass through your bank account on a monthly basis, broken down by the type of income or expenditure.</a:t>
          </a:r>
        </a:p>
        <a:p>
          <a:r>
            <a:rPr lang="en-GB" sz="1100" baseline="0">
              <a:latin typeface="Open Sans" panose="020B0606030504020204" pitchFamily="34" charset="0"/>
              <a:ea typeface="Open Sans" panose="020B0606030504020204" pitchFamily="34" charset="0"/>
              <a:cs typeface="Open Sans" panose="020B0606030504020204" pitchFamily="34" charset="0"/>
            </a:rPr>
            <a:t>2. Enter your bank balance at the beginning of the financial year. </a:t>
          </a:r>
        </a:p>
        <a:p>
          <a:r>
            <a:rPr lang="en-GB" sz="1100" baseline="0">
              <a:latin typeface="Open Sans" panose="020B0606030504020204" pitchFamily="34" charset="0"/>
              <a:ea typeface="Open Sans" panose="020B0606030504020204" pitchFamily="34" charset="0"/>
              <a:cs typeface="Open Sans" panose="020B0606030504020204" pitchFamily="34" charset="0"/>
            </a:rPr>
            <a:t>3. Analyse the information. The 'cashflow' section helps you to see when your bank balance is getting low or overdrawn. So you know when you need to restrict your spending or ramp up your fundraising. Similarly, if you want to commit to a big expense the cashflow will help you to see whether and when you can afford it. </a:t>
          </a:r>
        </a:p>
        <a:p>
          <a:r>
            <a:rPr lang="en-GB" sz="1100" baseline="0">
              <a:latin typeface="Open Sans" panose="020B0606030504020204" pitchFamily="34" charset="0"/>
              <a:ea typeface="Open Sans" panose="020B0606030504020204" pitchFamily="34" charset="0"/>
              <a:cs typeface="Open Sans" panose="020B0606030504020204" pitchFamily="34" charset="0"/>
            </a:rPr>
            <a:t>4. At the end of each month, use your bank statement to update your income and expenditure estimates with 'actuals'</a:t>
          </a:r>
        </a:p>
        <a:p>
          <a:r>
            <a:rPr lang="en-GB" sz="1100" baseline="0">
              <a:latin typeface="Open Sans" panose="020B0606030504020204" pitchFamily="34" charset="0"/>
              <a:ea typeface="Open Sans" panose="020B0606030504020204" pitchFamily="34" charset="0"/>
              <a:cs typeface="Open Sans" panose="020B0606030504020204" pitchFamily="34" charset="0"/>
            </a:rPr>
            <a:t>5. Analyse the information. Work out whether there are any actions you need to take now to mitigate against a future shortfalls. </a:t>
          </a:r>
        </a:p>
        <a:p>
          <a:endParaRPr lang="en-GB" sz="1100" baseline="0">
            <a:latin typeface="Open Sans" panose="020B0606030504020204" pitchFamily="34" charset="0"/>
            <a:ea typeface="Open Sans" panose="020B0606030504020204" pitchFamily="34" charset="0"/>
            <a:cs typeface="Open Sans" panose="020B0606030504020204" pitchFamily="34" charset="0"/>
          </a:endParaRPr>
        </a:p>
        <a:p>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Treat your management accounts as a </a:t>
          </a:r>
          <a:r>
            <a:rPr lang="en-GB" sz="11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living </a:t>
          </a:r>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document. Update them regularly and analyse the information to help plan your spending and income generation plans.</a:t>
          </a:r>
        </a:p>
        <a:p>
          <a:endPar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1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How to use this template</a:t>
          </a:r>
        </a:p>
        <a:p>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en-GB" sz="1100" baseline="0">
            <a:solidFill>
              <a:schemeClr val="accent1"/>
            </a:solidFill>
            <a:latin typeface="Open Sans" panose="020B0606030504020204" pitchFamily="34" charset="0"/>
            <a:ea typeface="Open Sans" panose="020B0606030504020204" pitchFamily="34" charset="0"/>
            <a:cs typeface="Open Sans" panose="020B0606030504020204" pitchFamily="34" charset="0"/>
          </a:endParaRPr>
        </a:p>
        <a:p>
          <a:endParaRPr lang="en-GB" sz="1100" b="1" u="non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100" b="1" u="non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Support</a:t>
          </a:r>
          <a:endParaRPr lang="en-GB" sz="1100" b="1" u="none">
            <a:effectLst/>
            <a:latin typeface="Open Sans" panose="020B0606030504020204" pitchFamily="34" charset="0"/>
            <a:ea typeface="Open Sans" panose="020B0606030504020204" pitchFamily="34" charset="0"/>
            <a:cs typeface="Open Sans" panose="020B0606030504020204" pitchFamily="34" charset="0"/>
          </a:endParaRPr>
        </a:p>
        <a:p>
          <a:r>
            <a:rPr lang="en-GB" sz="11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If you have questions or would like support, please contact our Grants and Learning team by email at grants@youthmusic.org.uk or phone on 020 7902 1060.</a:t>
          </a:r>
          <a:endParaRPr lang="en-GB" sz="1100" baseline="0">
            <a:latin typeface="Open Sans" panose="020B0606030504020204" pitchFamily="34" charset="0"/>
            <a:ea typeface="Open Sans" panose="020B0606030504020204" pitchFamily="34" charset="0"/>
            <a:cs typeface="Open Sans" panose="020B0606030504020204" pitchFamily="34" charset="0"/>
          </a:endParaRPr>
        </a:p>
        <a:p>
          <a:endParaRPr lang="en-GB" sz="1100" u="none" baseline="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17</xdr:col>
      <xdr:colOff>530413</xdr:colOff>
      <xdr:row>0</xdr:row>
      <xdr:rowOff>7471</xdr:rowOff>
    </xdr:from>
    <xdr:to>
      <xdr:col>21</xdr:col>
      <xdr:colOff>141044</xdr:colOff>
      <xdr:row>11</xdr:row>
      <xdr:rowOff>14043</xdr:rowOff>
    </xdr:to>
    <xdr:pic>
      <xdr:nvPicPr>
        <xdr:cNvPr id="5" name="Picture 4" descr="Logo&#10;&#10;Description automatically generated with medium confidence">
          <a:extLst>
            <a:ext uri="{FF2B5EF4-FFF2-40B4-BE49-F238E27FC236}">
              <a16:creationId xmlns:a16="http://schemas.microsoft.com/office/drawing/2014/main" id="{54E473F6-A5E8-43C6-BB51-5CE0339944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413" y="7471"/>
          <a:ext cx="2060984" cy="2060984"/>
        </a:xfrm>
        <a:prstGeom prst="rect">
          <a:avLst/>
        </a:prstGeom>
        <a:noFill/>
        <a:ln>
          <a:noFill/>
        </a:ln>
      </xdr:spPr>
    </xdr:pic>
    <xdr:clientData/>
  </xdr:twoCellAnchor>
  <xdr:twoCellAnchor>
    <xdr:from>
      <xdr:col>0</xdr:col>
      <xdr:colOff>11141</xdr:colOff>
      <xdr:row>23</xdr:row>
      <xdr:rowOff>33422</xdr:rowOff>
    </xdr:from>
    <xdr:to>
      <xdr:col>6</xdr:col>
      <xdr:colOff>267368</xdr:colOff>
      <xdr:row>25</xdr:row>
      <xdr:rowOff>22281</xdr:rowOff>
    </xdr:to>
    <xdr:sp macro="" textlink="">
      <xdr:nvSpPr>
        <xdr:cNvPr id="3" name="TextBox 2">
          <a:hlinkClick xmlns:r="http://schemas.openxmlformats.org/officeDocument/2006/relationships" r:id="rId2"/>
          <a:extLst>
            <a:ext uri="{FF2B5EF4-FFF2-40B4-BE49-F238E27FC236}">
              <a16:creationId xmlns:a16="http://schemas.microsoft.com/office/drawing/2014/main" id="{62EF73DE-38C9-381B-FDE2-97B3DCAF06DC}"/>
            </a:ext>
          </a:extLst>
        </xdr:cNvPr>
        <xdr:cNvSpPr txBox="1"/>
      </xdr:nvSpPr>
      <xdr:spPr>
        <a:xfrm>
          <a:off x="11141" y="4389299"/>
          <a:ext cx="3932543" cy="367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baseline="0">
              <a:solidFill>
                <a:srgbClr val="00B0F0"/>
              </a:solidFill>
              <a:effectLst/>
              <a:latin typeface="Open Sans" pitchFamily="2" charset="0"/>
              <a:ea typeface="Open Sans" pitchFamily="2" charset="0"/>
              <a:cs typeface="Open Sans" pitchFamily="2" charset="0"/>
            </a:rPr>
            <a:t>Watch this short video to </a:t>
          </a:r>
          <a:r>
            <a:rPr lang="en-GB" sz="1100" u="sng" baseline="0">
              <a:solidFill>
                <a:srgbClr val="00B0F0"/>
              </a:solidFill>
              <a:effectLst/>
              <a:uFill>
                <a:solidFill>
                  <a:srgbClr val="00B0F0"/>
                </a:solidFill>
              </a:uFill>
              <a:latin typeface="Open Sans" pitchFamily="2" charset="0"/>
              <a:ea typeface="Open Sans" pitchFamily="2" charset="0"/>
              <a:cs typeface="Open Sans" pitchFamily="2" charset="0"/>
            </a:rPr>
            <a:t>learn</a:t>
          </a:r>
          <a:r>
            <a:rPr lang="en-GB" sz="1100" u="sng" baseline="0">
              <a:solidFill>
                <a:srgbClr val="00B0F0"/>
              </a:solidFill>
              <a:effectLst/>
              <a:latin typeface="Open Sans" pitchFamily="2" charset="0"/>
              <a:ea typeface="Open Sans" pitchFamily="2" charset="0"/>
              <a:cs typeface="Open Sans" pitchFamily="2" charset="0"/>
            </a:rPr>
            <a:t> how to use this template.  </a:t>
          </a:r>
          <a:endParaRPr lang="en-GB" u="sng">
            <a:solidFill>
              <a:srgbClr val="00B0F0"/>
            </a:solidFill>
            <a:effectLst/>
            <a:latin typeface="Open Sans" pitchFamily="2" charset="0"/>
            <a:ea typeface="Open Sans" pitchFamily="2" charset="0"/>
            <a:cs typeface="Open Sans" pitchFamily="2" charset="0"/>
          </a:endParaRPr>
        </a:p>
        <a:p>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50795-FECF-4F1B-A205-1D8436B32B7B}">
  <sheetPr>
    <tabColor rgb="FF92D050"/>
  </sheetPr>
  <dimension ref="A39"/>
  <sheetViews>
    <sheetView tabSelected="1" zoomScale="57" zoomScaleNormal="85" workbookViewId="0">
      <selection activeCell="Y23" sqref="Y23"/>
    </sheetView>
  </sheetViews>
  <sheetFormatPr defaultRowHeight="14.5" x14ac:dyDescent="0.35"/>
  <sheetData>
    <row r="39" ht="9" customHeigh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68661-67DD-4A02-83CD-6F7A27882376}">
  <sheetPr>
    <tabColor rgb="FF92D050"/>
  </sheetPr>
  <dimension ref="B1:O54"/>
  <sheetViews>
    <sheetView topLeftCell="B1" zoomScale="70" zoomScaleNormal="70" workbookViewId="0">
      <pane xSplit="1" ySplit="4" topLeftCell="C26" activePane="bottomRight" state="frozen"/>
      <selection pane="topRight" activeCell="C1" sqref="C1"/>
      <selection pane="bottomLeft" activeCell="B5" sqref="B5"/>
      <selection pane="bottomRight" activeCell="I62" sqref="I62"/>
    </sheetView>
  </sheetViews>
  <sheetFormatPr defaultColWidth="9.1796875" defaultRowHeight="18" outlineLevelRow="1" x14ac:dyDescent="0.55000000000000004"/>
  <cols>
    <col min="1" max="1" width="2.81640625" style="3" customWidth="1"/>
    <col min="2" max="2" width="50.453125" style="3" bestFit="1" customWidth="1"/>
    <col min="3" max="9" width="16.453125" style="3" bestFit="1" customWidth="1"/>
    <col min="10" max="11" width="16.453125" style="3" customWidth="1"/>
    <col min="12" max="14" width="16.453125" style="3" bestFit="1" customWidth="1"/>
    <col min="15" max="15" width="16.54296875" style="3" customWidth="1"/>
    <col min="16" max="16384" width="9.1796875" style="3"/>
  </cols>
  <sheetData>
    <row r="1" spans="2:15" x14ac:dyDescent="0.55000000000000004">
      <c r="B1" s="1" t="s">
        <v>0</v>
      </c>
      <c r="C1" s="2"/>
      <c r="D1" s="2"/>
      <c r="E1" s="2"/>
      <c r="F1" s="2"/>
      <c r="G1" s="2"/>
      <c r="H1" s="2"/>
      <c r="I1" s="2"/>
      <c r="J1" s="2"/>
      <c r="K1" s="2"/>
      <c r="L1" s="2"/>
      <c r="M1" s="2"/>
      <c r="N1" s="2"/>
      <c r="O1" s="2"/>
    </row>
    <row r="3" spans="2:15" x14ac:dyDescent="0.55000000000000004">
      <c r="C3" s="4" t="s">
        <v>1</v>
      </c>
      <c r="D3" s="4" t="s">
        <v>2</v>
      </c>
      <c r="E3" s="4" t="s">
        <v>3</v>
      </c>
      <c r="F3" s="4" t="s">
        <v>4</v>
      </c>
      <c r="G3" s="4" t="s">
        <v>5</v>
      </c>
      <c r="H3" s="4" t="s">
        <v>6</v>
      </c>
      <c r="I3" s="4" t="s">
        <v>7</v>
      </c>
      <c r="J3" s="4" t="s">
        <v>8</v>
      </c>
      <c r="K3" s="4" t="s">
        <v>9</v>
      </c>
      <c r="L3" s="4" t="s">
        <v>10</v>
      </c>
      <c r="M3" s="4" t="s">
        <v>11</v>
      </c>
      <c r="N3" s="4" t="s">
        <v>12</v>
      </c>
      <c r="O3" s="40" t="s">
        <v>13</v>
      </c>
    </row>
    <row r="4" spans="2:15" s="6" customFormat="1" x14ac:dyDescent="0.55000000000000004">
      <c r="B4" s="3"/>
      <c r="C4" s="5" t="s">
        <v>14</v>
      </c>
      <c r="D4" s="5" t="s">
        <v>14</v>
      </c>
      <c r="E4" s="5" t="s">
        <v>14</v>
      </c>
      <c r="F4" s="5" t="s">
        <v>14</v>
      </c>
      <c r="G4" s="5" t="s">
        <v>14</v>
      </c>
      <c r="H4" s="5" t="s">
        <v>14</v>
      </c>
      <c r="I4" s="5" t="s">
        <v>14</v>
      </c>
      <c r="J4" s="5" t="s">
        <v>14</v>
      </c>
      <c r="K4" s="5" t="s">
        <v>14</v>
      </c>
      <c r="L4" s="5" t="s">
        <v>14</v>
      </c>
      <c r="M4" s="5" t="s">
        <v>14</v>
      </c>
      <c r="N4" s="5" t="s">
        <v>14</v>
      </c>
      <c r="O4" s="40"/>
    </row>
    <row r="5" spans="2:15" x14ac:dyDescent="0.55000000000000004">
      <c r="D5" s="7"/>
    </row>
    <row r="6" spans="2:15" x14ac:dyDescent="0.55000000000000004">
      <c r="B6" s="8" t="s">
        <v>15</v>
      </c>
      <c r="C6" s="9"/>
      <c r="D6" s="10"/>
      <c r="E6" s="10"/>
      <c r="F6" s="10"/>
      <c r="G6" s="10"/>
      <c r="H6" s="10"/>
      <c r="I6" s="10"/>
      <c r="J6" s="10"/>
      <c r="K6" s="10"/>
      <c r="L6" s="10"/>
      <c r="M6" s="10"/>
      <c r="N6" s="10"/>
      <c r="O6" s="11"/>
    </row>
    <row r="7" spans="2:15" x14ac:dyDescent="0.55000000000000004">
      <c r="B7" s="12" t="s">
        <v>16</v>
      </c>
      <c r="C7" s="13"/>
      <c r="D7" s="13"/>
      <c r="E7" s="13"/>
      <c r="F7" s="13"/>
      <c r="G7" s="13"/>
      <c r="H7" s="13"/>
      <c r="I7" s="13"/>
      <c r="J7" s="13"/>
      <c r="K7" s="13"/>
      <c r="L7" s="13"/>
      <c r="M7" s="13"/>
      <c r="N7" s="13"/>
      <c r="O7" s="14">
        <f t="shared" ref="O7:O20" si="0">SUM(C7:N7)</f>
        <v>0</v>
      </c>
    </row>
    <row r="8" spans="2:15" x14ac:dyDescent="0.55000000000000004">
      <c r="B8" s="12" t="s">
        <v>17</v>
      </c>
      <c r="C8" s="13"/>
      <c r="D8" s="13"/>
      <c r="E8" s="13"/>
      <c r="F8" s="13"/>
      <c r="G8" s="13"/>
      <c r="H8" s="13"/>
      <c r="I8" s="13"/>
      <c r="J8" s="13"/>
      <c r="K8" s="13"/>
      <c r="L8" s="13"/>
      <c r="M8" s="13"/>
      <c r="N8" s="13"/>
      <c r="O8" s="14">
        <f t="shared" si="0"/>
        <v>0</v>
      </c>
    </row>
    <row r="9" spans="2:15" x14ac:dyDescent="0.55000000000000004">
      <c r="B9" s="12" t="s">
        <v>18</v>
      </c>
      <c r="C9" s="13"/>
      <c r="D9" s="13"/>
      <c r="E9" s="13"/>
      <c r="F9" s="13"/>
      <c r="G9" s="13"/>
      <c r="H9" s="13"/>
      <c r="I9" s="13"/>
      <c r="J9" s="13"/>
      <c r="K9" s="13"/>
      <c r="L9" s="13"/>
      <c r="M9" s="13"/>
      <c r="N9" s="13"/>
      <c r="O9" s="14">
        <f t="shared" si="0"/>
        <v>0</v>
      </c>
    </row>
    <row r="10" spans="2:15" x14ac:dyDescent="0.55000000000000004">
      <c r="B10" s="12" t="s">
        <v>19</v>
      </c>
      <c r="C10" s="13"/>
      <c r="D10" s="13"/>
      <c r="E10" s="13"/>
      <c r="F10" s="13"/>
      <c r="G10" s="13"/>
      <c r="H10" s="13"/>
      <c r="I10" s="13"/>
      <c r="J10" s="13"/>
      <c r="K10" s="13"/>
      <c r="L10" s="13"/>
      <c r="M10" s="13"/>
      <c r="N10" s="13"/>
      <c r="O10" s="14">
        <f t="shared" si="0"/>
        <v>0</v>
      </c>
    </row>
    <row r="11" spans="2:15" x14ac:dyDescent="0.55000000000000004">
      <c r="B11" s="12" t="s">
        <v>20</v>
      </c>
      <c r="C11" s="13"/>
      <c r="D11" s="13"/>
      <c r="E11" s="13"/>
      <c r="F11" s="13"/>
      <c r="G11" s="13"/>
      <c r="H11" s="13"/>
      <c r="I11" s="13"/>
      <c r="J11" s="13"/>
      <c r="K11" s="13"/>
      <c r="L11" s="13"/>
      <c r="M11" s="13"/>
      <c r="N11" s="13"/>
      <c r="O11" s="14">
        <f t="shared" si="0"/>
        <v>0</v>
      </c>
    </row>
    <row r="12" spans="2:15" x14ac:dyDescent="0.55000000000000004">
      <c r="B12" s="12" t="s">
        <v>21</v>
      </c>
      <c r="C12" s="13"/>
      <c r="D12" s="13"/>
      <c r="E12" s="13"/>
      <c r="F12" s="13"/>
      <c r="G12" s="13"/>
      <c r="H12" s="13"/>
      <c r="I12" s="13"/>
      <c r="J12" s="13"/>
      <c r="K12" s="13"/>
      <c r="L12" s="13"/>
      <c r="M12" s="13"/>
      <c r="N12" s="13"/>
      <c r="O12" s="14">
        <f t="shared" si="0"/>
        <v>0</v>
      </c>
    </row>
    <row r="13" spans="2:15" hidden="1" outlineLevel="1" x14ac:dyDescent="0.55000000000000004">
      <c r="B13" s="12" t="s">
        <v>22</v>
      </c>
      <c r="C13" s="13"/>
      <c r="D13" s="13"/>
      <c r="E13" s="13"/>
      <c r="F13" s="13"/>
      <c r="G13" s="13"/>
      <c r="H13" s="13"/>
      <c r="I13" s="13"/>
      <c r="J13" s="13"/>
      <c r="K13" s="13"/>
      <c r="L13" s="13"/>
      <c r="M13" s="13"/>
      <c r="N13" s="13"/>
      <c r="O13" s="14">
        <f t="shared" si="0"/>
        <v>0</v>
      </c>
    </row>
    <row r="14" spans="2:15" hidden="1" outlineLevel="1" x14ac:dyDescent="0.55000000000000004">
      <c r="B14" s="12" t="s">
        <v>23</v>
      </c>
      <c r="C14" s="13"/>
      <c r="D14" s="13"/>
      <c r="E14" s="13"/>
      <c r="F14" s="13"/>
      <c r="G14" s="13"/>
      <c r="H14" s="13"/>
      <c r="I14" s="13"/>
      <c r="J14" s="13"/>
      <c r="K14" s="13"/>
      <c r="L14" s="13"/>
      <c r="M14" s="13"/>
      <c r="N14" s="13"/>
      <c r="O14" s="14">
        <f t="shared" si="0"/>
        <v>0</v>
      </c>
    </row>
    <row r="15" spans="2:15" hidden="1" outlineLevel="1" x14ac:dyDescent="0.55000000000000004">
      <c r="B15" s="12" t="s">
        <v>24</v>
      </c>
      <c r="C15" s="13"/>
      <c r="D15" s="13"/>
      <c r="E15" s="13"/>
      <c r="F15" s="13"/>
      <c r="G15" s="13"/>
      <c r="H15" s="13"/>
      <c r="I15" s="13"/>
      <c r="J15" s="13"/>
      <c r="K15" s="13"/>
      <c r="L15" s="13"/>
      <c r="M15" s="13"/>
      <c r="N15" s="13"/>
      <c r="O15" s="14">
        <f t="shared" si="0"/>
        <v>0</v>
      </c>
    </row>
    <row r="16" spans="2:15" hidden="1" outlineLevel="1" x14ac:dyDescent="0.55000000000000004">
      <c r="B16" s="12" t="s">
        <v>25</v>
      </c>
      <c r="C16" s="13"/>
      <c r="D16" s="13"/>
      <c r="E16" s="13"/>
      <c r="F16" s="13"/>
      <c r="G16" s="13"/>
      <c r="H16" s="13"/>
      <c r="I16" s="13"/>
      <c r="J16" s="13"/>
      <c r="K16" s="13"/>
      <c r="L16" s="13"/>
      <c r="M16" s="13"/>
      <c r="N16" s="13"/>
      <c r="O16" s="14">
        <f t="shared" si="0"/>
        <v>0</v>
      </c>
    </row>
    <row r="17" spans="2:15" hidden="1" outlineLevel="1" x14ac:dyDescent="0.55000000000000004">
      <c r="B17" s="12" t="s">
        <v>26</v>
      </c>
      <c r="C17" s="13"/>
      <c r="D17" s="13"/>
      <c r="E17" s="13"/>
      <c r="F17" s="13"/>
      <c r="G17" s="13"/>
      <c r="H17" s="13"/>
      <c r="I17" s="13"/>
      <c r="J17" s="13"/>
      <c r="K17" s="13"/>
      <c r="L17" s="13"/>
      <c r="M17" s="13"/>
      <c r="N17" s="13"/>
      <c r="O17" s="14">
        <f t="shared" si="0"/>
        <v>0</v>
      </c>
    </row>
    <row r="18" spans="2:15" hidden="1" outlineLevel="1" x14ac:dyDescent="0.55000000000000004">
      <c r="B18" s="12" t="s">
        <v>27</v>
      </c>
      <c r="C18" s="13"/>
      <c r="D18" s="13"/>
      <c r="E18" s="13"/>
      <c r="F18" s="13"/>
      <c r="G18" s="13"/>
      <c r="H18" s="13"/>
      <c r="I18" s="13"/>
      <c r="J18" s="13"/>
      <c r="K18" s="13"/>
      <c r="L18" s="13"/>
      <c r="M18" s="13"/>
      <c r="N18" s="13"/>
      <c r="O18" s="14">
        <f t="shared" si="0"/>
        <v>0</v>
      </c>
    </row>
    <row r="19" spans="2:15" hidden="1" outlineLevel="1" x14ac:dyDescent="0.55000000000000004">
      <c r="B19" s="12" t="s">
        <v>28</v>
      </c>
      <c r="C19" s="13"/>
      <c r="D19" s="13"/>
      <c r="E19" s="13"/>
      <c r="F19" s="13"/>
      <c r="G19" s="13"/>
      <c r="H19" s="13"/>
      <c r="I19" s="13"/>
      <c r="J19" s="13"/>
      <c r="K19" s="13"/>
      <c r="L19" s="13"/>
      <c r="M19" s="13"/>
      <c r="N19" s="13"/>
      <c r="O19" s="14">
        <f t="shared" si="0"/>
        <v>0</v>
      </c>
    </row>
    <row r="20" spans="2:15" hidden="1" outlineLevel="1" x14ac:dyDescent="0.55000000000000004">
      <c r="B20" s="12" t="s">
        <v>29</v>
      </c>
      <c r="C20" s="13"/>
      <c r="D20" s="13"/>
      <c r="E20" s="13"/>
      <c r="F20" s="13"/>
      <c r="G20" s="13"/>
      <c r="H20" s="13"/>
      <c r="I20" s="13"/>
      <c r="J20" s="13"/>
      <c r="K20" s="13"/>
      <c r="L20" s="13"/>
      <c r="M20" s="13"/>
      <c r="N20" s="13"/>
      <c r="O20" s="14">
        <f t="shared" si="0"/>
        <v>0</v>
      </c>
    </row>
    <row r="21" spans="2:15" collapsed="1" x14ac:dyDescent="0.55000000000000004">
      <c r="B21" s="15"/>
      <c r="C21" s="16"/>
      <c r="D21" s="16"/>
      <c r="E21" s="16"/>
      <c r="F21" s="16"/>
      <c r="G21" s="16"/>
      <c r="H21" s="16"/>
      <c r="I21" s="16"/>
      <c r="J21" s="16"/>
      <c r="K21" s="16"/>
      <c r="L21" s="16"/>
      <c r="M21" s="16"/>
      <c r="N21" s="16"/>
      <c r="O21" s="17"/>
    </row>
    <row r="22" spans="2:15" x14ac:dyDescent="0.55000000000000004">
      <c r="B22" s="18" t="s">
        <v>30</v>
      </c>
      <c r="C22" s="19">
        <f>SUM(C7:C20)</f>
        <v>0</v>
      </c>
      <c r="D22" s="19">
        <f t="shared" ref="D22:N22" si="1">SUM(D7:D20)</f>
        <v>0</v>
      </c>
      <c r="E22" s="19">
        <f t="shared" si="1"/>
        <v>0</v>
      </c>
      <c r="F22" s="19">
        <f t="shared" si="1"/>
        <v>0</v>
      </c>
      <c r="G22" s="19">
        <f t="shared" si="1"/>
        <v>0</v>
      </c>
      <c r="H22" s="19">
        <f t="shared" si="1"/>
        <v>0</v>
      </c>
      <c r="I22" s="19">
        <f t="shared" si="1"/>
        <v>0</v>
      </c>
      <c r="J22" s="19">
        <f t="shared" si="1"/>
        <v>0</v>
      </c>
      <c r="K22" s="19">
        <f t="shared" si="1"/>
        <v>0</v>
      </c>
      <c r="L22" s="19">
        <f t="shared" si="1"/>
        <v>0</v>
      </c>
      <c r="M22" s="19">
        <f t="shared" si="1"/>
        <v>0</v>
      </c>
      <c r="N22" s="19">
        <f t="shared" si="1"/>
        <v>0</v>
      </c>
      <c r="O22" s="20">
        <f>SUM(O7:O20)</f>
        <v>0</v>
      </c>
    </row>
    <row r="24" spans="2:15" x14ac:dyDescent="0.55000000000000004">
      <c r="B24" s="21" t="s">
        <v>31</v>
      </c>
      <c r="C24" s="34"/>
      <c r="D24" s="35"/>
      <c r="E24" s="35"/>
      <c r="F24" s="35"/>
      <c r="G24" s="35"/>
      <c r="H24" s="35"/>
      <c r="I24" s="35"/>
      <c r="J24" s="35"/>
      <c r="K24" s="35"/>
      <c r="L24" s="35"/>
      <c r="M24" s="35"/>
      <c r="N24" s="35"/>
      <c r="O24" s="36"/>
    </row>
    <row r="25" spans="2:15" x14ac:dyDescent="0.55000000000000004">
      <c r="B25" s="12" t="s">
        <v>32</v>
      </c>
      <c r="C25" s="13"/>
      <c r="D25" s="13"/>
      <c r="E25" s="13"/>
      <c r="F25" s="13"/>
      <c r="G25" s="13"/>
      <c r="H25" s="13"/>
      <c r="I25" s="13"/>
      <c r="J25" s="13"/>
      <c r="K25" s="13"/>
      <c r="L25" s="13"/>
      <c r="M25" s="13"/>
      <c r="N25" s="13"/>
      <c r="O25" s="14">
        <f>SUM(C25:N25)</f>
        <v>0</v>
      </c>
    </row>
    <row r="26" spans="2:15" x14ac:dyDescent="0.55000000000000004">
      <c r="B26" s="12" t="s">
        <v>33</v>
      </c>
      <c r="C26" s="13"/>
      <c r="D26" s="13"/>
      <c r="E26" s="13"/>
      <c r="F26" s="13"/>
      <c r="G26" s="13"/>
      <c r="H26" s="13"/>
      <c r="I26" s="13"/>
      <c r="J26" s="13"/>
      <c r="K26" s="13"/>
      <c r="L26" s="13"/>
      <c r="M26" s="13"/>
      <c r="N26" s="13"/>
      <c r="O26" s="14">
        <f t="shared" ref="O26:O43" si="2">SUM(C26:N26)</f>
        <v>0</v>
      </c>
    </row>
    <row r="27" spans="2:15" x14ac:dyDescent="0.55000000000000004">
      <c r="B27" s="12" t="s">
        <v>34</v>
      </c>
      <c r="C27" s="13"/>
      <c r="D27" s="13"/>
      <c r="E27" s="13"/>
      <c r="F27" s="13"/>
      <c r="G27" s="13"/>
      <c r="H27" s="13"/>
      <c r="I27" s="13"/>
      <c r="J27" s="13"/>
      <c r="K27" s="13"/>
      <c r="L27" s="13"/>
      <c r="M27" s="13"/>
      <c r="N27" s="13"/>
      <c r="O27" s="14">
        <f t="shared" si="2"/>
        <v>0</v>
      </c>
    </row>
    <row r="28" spans="2:15" x14ac:dyDescent="0.55000000000000004">
      <c r="B28" s="12" t="s">
        <v>35</v>
      </c>
      <c r="C28" s="13"/>
      <c r="D28" s="13"/>
      <c r="E28" s="13"/>
      <c r="F28" s="13"/>
      <c r="G28" s="13"/>
      <c r="H28" s="13"/>
      <c r="I28" s="13"/>
      <c r="J28" s="13"/>
      <c r="K28" s="13"/>
      <c r="L28" s="13"/>
      <c r="M28" s="13"/>
      <c r="N28" s="13"/>
      <c r="O28" s="14">
        <f t="shared" si="2"/>
        <v>0</v>
      </c>
    </row>
    <row r="29" spans="2:15" x14ac:dyDescent="0.55000000000000004">
      <c r="B29" s="12" t="s">
        <v>36</v>
      </c>
      <c r="C29" s="13"/>
      <c r="D29" s="13"/>
      <c r="E29" s="13"/>
      <c r="F29" s="13"/>
      <c r="G29" s="13"/>
      <c r="H29" s="13"/>
      <c r="I29" s="13"/>
      <c r="J29" s="13"/>
      <c r="K29" s="13"/>
      <c r="L29" s="13"/>
      <c r="M29" s="13"/>
      <c r="N29" s="13"/>
      <c r="O29" s="14">
        <f t="shared" si="2"/>
        <v>0</v>
      </c>
    </row>
    <row r="30" spans="2:15" x14ac:dyDescent="0.55000000000000004">
      <c r="B30" s="12" t="s">
        <v>37</v>
      </c>
      <c r="C30" s="13"/>
      <c r="D30" s="13"/>
      <c r="E30" s="13"/>
      <c r="F30" s="13"/>
      <c r="G30" s="13"/>
      <c r="H30" s="13"/>
      <c r="I30" s="13"/>
      <c r="J30" s="13"/>
      <c r="K30" s="13"/>
      <c r="L30" s="13"/>
      <c r="M30" s="13"/>
      <c r="N30" s="13"/>
      <c r="O30" s="14">
        <f t="shared" si="2"/>
        <v>0</v>
      </c>
    </row>
    <row r="31" spans="2:15" x14ac:dyDescent="0.55000000000000004">
      <c r="B31" s="12" t="s">
        <v>38</v>
      </c>
      <c r="C31" s="13"/>
      <c r="D31" s="13"/>
      <c r="E31" s="13"/>
      <c r="F31" s="13"/>
      <c r="G31" s="13"/>
      <c r="H31" s="13"/>
      <c r="I31" s="13"/>
      <c r="J31" s="13"/>
      <c r="K31" s="13"/>
      <c r="L31" s="13"/>
      <c r="M31" s="13"/>
      <c r="N31" s="13"/>
      <c r="O31" s="14">
        <f t="shared" si="2"/>
        <v>0</v>
      </c>
    </row>
    <row r="32" spans="2:15" x14ac:dyDescent="0.55000000000000004">
      <c r="B32" s="12" t="s">
        <v>39</v>
      </c>
      <c r="C32" s="13"/>
      <c r="D32" s="13"/>
      <c r="E32" s="13"/>
      <c r="F32" s="13"/>
      <c r="G32" s="13"/>
      <c r="H32" s="13"/>
      <c r="I32" s="13"/>
      <c r="J32" s="13"/>
      <c r="K32" s="13"/>
      <c r="L32" s="13"/>
      <c r="M32" s="13"/>
      <c r="N32" s="13"/>
      <c r="O32" s="14">
        <f t="shared" si="2"/>
        <v>0</v>
      </c>
    </row>
    <row r="33" spans="2:15" x14ac:dyDescent="0.55000000000000004">
      <c r="B33" s="12" t="s">
        <v>40</v>
      </c>
      <c r="C33" s="13"/>
      <c r="D33" s="13"/>
      <c r="E33" s="13"/>
      <c r="F33" s="13"/>
      <c r="G33" s="13"/>
      <c r="H33" s="13"/>
      <c r="I33" s="13"/>
      <c r="J33" s="13"/>
      <c r="K33" s="13"/>
      <c r="L33" s="13"/>
      <c r="M33" s="13"/>
      <c r="N33" s="13"/>
      <c r="O33" s="14">
        <f t="shared" si="2"/>
        <v>0</v>
      </c>
    </row>
    <row r="34" spans="2:15" x14ac:dyDescent="0.55000000000000004">
      <c r="B34" s="12" t="s">
        <v>41</v>
      </c>
      <c r="C34" s="13"/>
      <c r="D34" s="13"/>
      <c r="E34" s="13"/>
      <c r="F34" s="13"/>
      <c r="G34" s="13"/>
      <c r="H34" s="13"/>
      <c r="I34" s="13"/>
      <c r="J34" s="13"/>
      <c r="K34" s="13"/>
      <c r="L34" s="13"/>
      <c r="M34" s="13"/>
      <c r="N34" s="13"/>
      <c r="O34" s="14">
        <f t="shared" si="2"/>
        <v>0</v>
      </c>
    </row>
    <row r="35" spans="2:15" x14ac:dyDescent="0.55000000000000004">
      <c r="B35" s="12" t="s">
        <v>42</v>
      </c>
      <c r="C35" s="13"/>
      <c r="D35" s="13"/>
      <c r="E35" s="13"/>
      <c r="F35" s="13"/>
      <c r="G35" s="13"/>
      <c r="H35" s="13"/>
      <c r="I35" s="13"/>
      <c r="J35" s="13"/>
      <c r="K35" s="13"/>
      <c r="L35" s="13"/>
      <c r="M35" s="13"/>
      <c r="N35" s="13"/>
      <c r="O35" s="14">
        <f t="shared" si="2"/>
        <v>0</v>
      </c>
    </row>
    <row r="36" spans="2:15" hidden="1" outlineLevel="1" x14ac:dyDescent="0.55000000000000004">
      <c r="B36" s="12" t="s">
        <v>43</v>
      </c>
      <c r="C36" s="13"/>
      <c r="D36" s="13"/>
      <c r="E36" s="13"/>
      <c r="F36" s="13"/>
      <c r="G36" s="13"/>
      <c r="H36" s="13"/>
      <c r="I36" s="13"/>
      <c r="J36" s="13"/>
      <c r="K36" s="13"/>
      <c r="L36" s="13"/>
      <c r="M36" s="13"/>
      <c r="N36" s="13"/>
      <c r="O36" s="14">
        <f t="shared" si="2"/>
        <v>0</v>
      </c>
    </row>
    <row r="37" spans="2:15" hidden="1" outlineLevel="1" x14ac:dyDescent="0.55000000000000004">
      <c r="B37" s="12" t="s">
        <v>44</v>
      </c>
      <c r="C37" s="13"/>
      <c r="D37" s="13"/>
      <c r="E37" s="13"/>
      <c r="F37" s="13"/>
      <c r="G37" s="13"/>
      <c r="H37" s="13"/>
      <c r="I37" s="13"/>
      <c r="J37" s="13"/>
      <c r="K37" s="13"/>
      <c r="L37" s="13"/>
      <c r="M37" s="13"/>
      <c r="N37" s="13"/>
      <c r="O37" s="14">
        <f t="shared" si="2"/>
        <v>0</v>
      </c>
    </row>
    <row r="38" spans="2:15" hidden="1" outlineLevel="1" x14ac:dyDescent="0.55000000000000004">
      <c r="B38" s="12" t="s">
        <v>45</v>
      </c>
      <c r="C38" s="13"/>
      <c r="D38" s="13"/>
      <c r="E38" s="13"/>
      <c r="F38" s="13"/>
      <c r="G38" s="13"/>
      <c r="H38" s="13"/>
      <c r="I38" s="13"/>
      <c r="J38" s="13"/>
      <c r="K38" s="13"/>
      <c r="L38" s="13"/>
      <c r="M38" s="13"/>
      <c r="N38" s="13"/>
      <c r="O38" s="14">
        <f t="shared" si="2"/>
        <v>0</v>
      </c>
    </row>
    <row r="39" spans="2:15" hidden="1" outlineLevel="1" x14ac:dyDescent="0.55000000000000004">
      <c r="B39" s="12" t="s">
        <v>46</v>
      </c>
      <c r="C39" s="13"/>
      <c r="D39" s="13"/>
      <c r="E39" s="13"/>
      <c r="F39" s="13"/>
      <c r="G39" s="13"/>
      <c r="H39" s="13"/>
      <c r="I39" s="13"/>
      <c r="J39" s="13"/>
      <c r="K39" s="13"/>
      <c r="L39" s="13"/>
      <c r="M39" s="13"/>
      <c r="N39" s="13"/>
      <c r="O39" s="14">
        <f t="shared" si="2"/>
        <v>0</v>
      </c>
    </row>
    <row r="40" spans="2:15" hidden="1" outlineLevel="1" x14ac:dyDescent="0.55000000000000004">
      <c r="B40" s="12" t="s">
        <v>47</v>
      </c>
      <c r="C40" s="13"/>
      <c r="D40" s="13"/>
      <c r="E40" s="13"/>
      <c r="F40" s="13"/>
      <c r="G40" s="13"/>
      <c r="H40" s="13"/>
      <c r="I40" s="13"/>
      <c r="J40" s="13"/>
      <c r="K40" s="13"/>
      <c r="L40" s="13"/>
      <c r="M40" s="13"/>
      <c r="N40" s="13"/>
      <c r="O40" s="14">
        <f t="shared" si="2"/>
        <v>0</v>
      </c>
    </row>
    <row r="41" spans="2:15" hidden="1" outlineLevel="1" x14ac:dyDescent="0.55000000000000004">
      <c r="B41" s="12" t="s">
        <v>48</v>
      </c>
      <c r="C41" s="13"/>
      <c r="D41" s="13"/>
      <c r="E41" s="13"/>
      <c r="F41" s="13"/>
      <c r="G41" s="13"/>
      <c r="H41" s="13"/>
      <c r="I41" s="13"/>
      <c r="J41" s="13"/>
      <c r="K41" s="13"/>
      <c r="L41" s="13"/>
      <c r="M41" s="13"/>
      <c r="N41" s="13"/>
      <c r="O41" s="14">
        <f t="shared" si="2"/>
        <v>0</v>
      </c>
    </row>
    <row r="42" spans="2:15" hidden="1" outlineLevel="1" x14ac:dyDescent="0.55000000000000004">
      <c r="B42" s="12" t="s">
        <v>49</v>
      </c>
      <c r="C42" s="13"/>
      <c r="D42" s="13"/>
      <c r="E42" s="13"/>
      <c r="F42" s="13"/>
      <c r="G42" s="13"/>
      <c r="H42" s="13"/>
      <c r="I42" s="13"/>
      <c r="J42" s="13"/>
      <c r="K42" s="13"/>
      <c r="L42" s="13"/>
      <c r="M42" s="13"/>
      <c r="N42" s="13"/>
      <c r="O42" s="14">
        <f t="shared" si="2"/>
        <v>0</v>
      </c>
    </row>
    <row r="43" spans="2:15" hidden="1" outlineLevel="1" x14ac:dyDescent="0.55000000000000004">
      <c r="B43" s="12" t="s">
        <v>50</v>
      </c>
      <c r="C43" s="13"/>
      <c r="D43" s="13"/>
      <c r="E43" s="13"/>
      <c r="F43" s="13"/>
      <c r="G43" s="13"/>
      <c r="H43" s="13"/>
      <c r="I43" s="13"/>
      <c r="J43" s="13"/>
      <c r="K43" s="13"/>
      <c r="L43" s="13"/>
      <c r="M43" s="13"/>
      <c r="N43" s="13"/>
      <c r="O43" s="14">
        <f t="shared" si="2"/>
        <v>0</v>
      </c>
    </row>
    <row r="44" spans="2:15" collapsed="1" x14ac:dyDescent="0.55000000000000004">
      <c r="B44" s="15"/>
      <c r="C44" s="15"/>
      <c r="D44" s="15"/>
      <c r="E44" s="15"/>
      <c r="F44" s="15"/>
      <c r="G44" s="15"/>
      <c r="H44" s="15"/>
      <c r="I44" s="15"/>
      <c r="J44" s="15"/>
      <c r="K44" s="15"/>
      <c r="L44" s="15"/>
      <c r="M44" s="15"/>
      <c r="N44" s="15"/>
      <c r="O44" s="22"/>
    </row>
    <row r="45" spans="2:15" x14ac:dyDescent="0.55000000000000004">
      <c r="B45" s="18" t="s">
        <v>51</v>
      </c>
      <c r="C45" s="19">
        <f t="shared" ref="C45:O45" si="3">SUM(C25:C43)</f>
        <v>0</v>
      </c>
      <c r="D45" s="19">
        <f t="shared" si="3"/>
        <v>0</v>
      </c>
      <c r="E45" s="19">
        <f t="shared" si="3"/>
        <v>0</v>
      </c>
      <c r="F45" s="19">
        <f t="shared" si="3"/>
        <v>0</v>
      </c>
      <c r="G45" s="19">
        <f t="shared" si="3"/>
        <v>0</v>
      </c>
      <c r="H45" s="19">
        <f t="shared" si="3"/>
        <v>0</v>
      </c>
      <c r="I45" s="19">
        <f t="shared" si="3"/>
        <v>0</v>
      </c>
      <c r="J45" s="19">
        <f t="shared" si="3"/>
        <v>0</v>
      </c>
      <c r="K45" s="19">
        <f t="shared" si="3"/>
        <v>0</v>
      </c>
      <c r="L45" s="19">
        <f t="shared" si="3"/>
        <v>0</v>
      </c>
      <c r="M45" s="19">
        <f t="shared" si="3"/>
        <v>0</v>
      </c>
      <c r="N45" s="19">
        <f t="shared" si="3"/>
        <v>0</v>
      </c>
      <c r="O45" s="20">
        <f t="shared" si="3"/>
        <v>0</v>
      </c>
    </row>
    <row r="46" spans="2:15" x14ac:dyDescent="0.55000000000000004">
      <c r="O46" s="23"/>
    </row>
    <row r="47" spans="2:15" x14ac:dyDescent="0.55000000000000004">
      <c r="B47" s="24" t="s">
        <v>52</v>
      </c>
      <c r="C47" s="19">
        <f t="shared" ref="C47:O47" si="4">C22-C45</f>
        <v>0</v>
      </c>
      <c r="D47" s="19">
        <f t="shared" si="4"/>
        <v>0</v>
      </c>
      <c r="E47" s="19">
        <f t="shared" si="4"/>
        <v>0</v>
      </c>
      <c r="F47" s="19">
        <f t="shared" si="4"/>
        <v>0</v>
      </c>
      <c r="G47" s="19">
        <f t="shared" si="4"/>
        <v>0</v>
      </c>
      <c r="H47" s="19">
        <f t="shared" si="4"/>
        <v>0</v>
      </c>
      <c r="I47" s="19">
        <f t="shared" si="4"/>
        <v>0</v>
      </c>
      <c r="J47" s="19">
        <f t="shared" si="4"/>
        <v>0</v>
      </c>
      <c r="K47" s="19">
        <f t="shared" si="4"/>
        <v>0</v>
      </c>
      <c r="L47" s="19">
        <f t="shared" si="4"/>
        <v>0</v>
      </c>
      <c r="M47" s="19">
        <f t="shared" si="4"/>
        <v>0</v>
      </c>
      <c r="N47" s="19">
        <f t="shared" si="4"/>
        <v>0</v>
      </c>
      <c r="O47" s="20">
        <f t="shared" si="4"/>
        <v>0</v>
      </c>
    </row>
    <row r="48" spans="2:15" x14ac:dyDescent="0.55000000000000004">
      <c r="B48" s="25"/>
      <c r="C48" s="26"/>
      <c r="D48" s="26"/>
      <c r="E48" s="26"/>
      <c r="F48" s="26"/>
      <c r="G48" s="26"/>
      <c r="H48" s="26"/>
      <c r="I48" s="26"/>
      <c r="J48" s="26"/>
      <c r="K48" s="26"/>
      <c r="L48" s="26"/>
      <c r="M48" s="26"/>
      <c r="N48" s="26"/>
      <c r="O48" s="27"/>
    </row>
    <row r="49" spans="2:15" x14ac:dyDescent="0.55000000000000004">
      <c r="B49" s="28" t="s">
        <v>53</v>
      </c>
      <c r="C49" s="29"/>
      <c r="D49" s="29"/>
      <c r="E49" s="29"/>
      <c r="F49" s="29"/>
      <c r="G49" s="29"/>
      <c r="H49" s="29"/>
      <c r="I49" s="29"/>
      <c r="J49" s="29"/>
      <c r="K49" s="29"/>
      <c r="L49" s="29"/>
      <c r="M49" s="29"/>
      <c r="N49" s="29"/>
      <c r="O49" s="30"/>
    </row>
    <row r="51" spans="2:15" x14ac:dyDescent="0.55000000000000004">
      <c r="B51" s="31" t="s">
        <v>54</v>
      </c>
      <c r="C51" s="37"/>
      <c r="D51" s="38"/>
      <c r="E51" s="38"/>
      <c r="F51" s="38"/>
      <c r="G51" s="38"/>
      <c r="H51" s="38"/>
      <c r="I51" s="38"/>
      <c r="J51" s="38"/>
      <c r="K51" s="38"/>
      <c r="L51" s="38"/>
      <c r="M51" s="38"/>
      <c r="N51" s="39"/>
    </row>
    <row r="52" spans="2:15" x14ac:dyDescent="0.55000000000000004">
      <c r="B52" s="12" t="s">
        <v>55</v>
      </c>
      <c r="C52" s="32"/>
      <c r="D52" s="20">
        <f>C54</f>
        <v>0</v>
      </c>
      <c r="E52" s="20">
        <f t="shared" ref="E52:N52" si="5">D54</f>
        <v>0</v>
      </c>
      <c r="F52" s="20">
        <f t="shared" si="5"/>
        <v>0</v>
      </c>
      <c r="G52" s="20">
        <f t="shared" si="5"/>
        <v>0</v>
      </c>
      <c r="H52" s="20">
        <f t="shared" si="5"/>
        <v>0</v>
      </c>
      <c r="I52" s="20">
        <f t="shared" si="5"/>
        <v>0</v>
      </c>
      <c r="J52" s="20">
        <f t="shared" si="5"/>
        <v>0</v>
      </c>
      <c r="K52" s="20">
        <f t="shared" si="5"/>
        <v>0</v>
      </c>
      <c r="L52" s="20">
        <f t="shared" si="5"/>
        <v>0</v>
      </c>
      <c r="M52" s="20">
        <f t="shared" si="5"/>
        <v>0</v>
      </c>
      <c r="N52" s="20">
        <f t="shared" si="5"/>
        <v>0</v>
      </c>
    </row>
    <row r="53" spans="2:15" x14ac:dyDescent="0.55000000000000004">
      <c r="B53" s="33" t="s">
        <v>56</v>
      </c>
      <c r="C53" s="19">
        <f t="shared" ref="C53:N53" si="6">C47</f>
        <v>0</v>
      </c>
      <c r="D53" s="19">
        <f t="shared" si="6"/>
        <v>0</v>
      </c>
      <c r="E53" s="19">
        <f t="shared" si="6"/>
        <v>0</v>
      </c>
      <c r="F53" s="19">
        <f t="shared" si="6"/>
        <v>0</v>
      </c>
      <c r="G53" s="19">
        <f t="shared" si="6"/>
        <v>0</v>
      </c>
      <c r="H53" s="19">
        <f t="shared" si="6"/>
        <v>0</v>
      </c>
      <c r="I53" s="19">
        <f t="shared" si="6"/>
        <v>0</v>
      </c>
      <c r="J53" s="19">
        <f t="shared" si="6"/>
        <v>0</v>
      </c>
      <c r="K53" s="19">
        <f t="shared" si="6"/>
        <v>0</v>
      </c>
      <c r="L53" s="19">
        <f t="shared" si="6"/>
        <v>0</v>
      </c>
      <c r="M53" s="19">
        <f t="shared" si="6"/>
        <v>0</v>
      </c>
      <c r="N53" s="19">
        <f t="shared" si="6"/>
        <v>0</v>
      </c>
    </row>
    <row r="54" spans="2:15" x14ac:dyDescent="0.55000000000000004">
      <c r="B54" s="12" t="s">
        <v>57</v>
      </c>
      <c r="C54" s="20">
        <f>C52+C53</f>
        <v>0</v>
      </c>
      <c r="D54" s="20">
        <f t="shared" ref="D54:N54" si="7">D52+D53</f>
        <v>0</v>
      </c>
      <c r="E54" s="20">
        <f t="shared" si="7"/>
        <v>0</v>
      </c>
      <c r="F54" s="20">
        <f t="shared" si="7"/>
        <v>0</v>
      </c>
      <c r="G54" s="20">
        <f t="shared" si="7"/>
        <v>0</v>
      </c>
      <c r="H54" s="20">
        <f t="shared" si="7"/>
        <v>0</v>
      </c>
      <c r="I54" s="20">
        <f t="shared" si="7"/>
        <v>0</v>
      </c>
      <c r="J54" s="20">
        <f t="shared" si="7"/>
        <v>0</v>
      </c>
      <c r="K54" s="20">
        <f t="shared" si="7"/>
        <v>0</v>
      </c>
      <c r="L54" s="20">
        <f t="shared" si="7"/>
        <v>0</v>
      </c>
      <c r="M54" s="20">
        <f t="shared" si="7"/>
        <v>0</v>
      </c>
      <c r="N54" s="20">
        <f t="shared" si="7"/>
        <v>0</v>
      </c>
    </row>
  </sheetData>
  <mergeCells count="3">
    <mergeCell ref="C24:O24"/>
    <mergeCell ref="C51:N51"/>
    <mergeCell ref="O3:O4"/>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D416-C043-4E0E-AA30-1550ED012F76}">
  <sheetPr>
    <tabColor rgb="FF92D050"/>
  </sheetPr>
  <dimension ref="B1:O55"/>
  <sheetViews>
    <sheetView topLeftCell="B1" zoomScale="70" zoomScaleNormal="70" workbookViewId="0">
      <pane xSplit="1" ySplit="4" topLeftCell="C20" activePane="bottomRight" state="frozen"/>
      <selection pane="topRight" activeCell="C1" sqref="C1"/>
      <selection pane="bottomLeft" activeCell="B5" sqref="B5"/>
      <selection pane="bottomRight" activeCell="G60" sqref="G60"/>
    </sheetView>
  </sheetViews>
  <sheetFormatPr defaultColWidth="9.1796875" defaultRowHeight="18" outlineLevelRow="1" x14ac:dyDescent="0.55000000000000004"/>
  <cols>
    <col min="1" max="1" width="2.81640625" style="3" customWidth="1"/>
    <col min="2" max="2" width="50.453125" style="3" bestFit="1" customWidth="1"/>
    <col min="3" max="9" width="16.453125" style="3" bestFit="1" customWidth="1"/>
    <col min="10" max="11" width="16.453125" style="3" customWidth="1"/>
    <col min="12" max="14" width="16.453125" style="3" bestFit="1" customWidth="1"/>
    <col min="15" max="15" width="16.54296875" style="3" customWidth="1"/>
    <col min="16" max="16384" width="9.1796875" style="3"/>
  </cols>
  <sheetData>
    <row r="1" spans="2:15" x14ac:dyDescent="0.55000000000000004">
      <c r="B1" s="1" t="s">
        <v>0</v>
      </c>
      <c r="C1" s="2"/>
      <c r="D1" s="2"/>
      <c r="E1" s="2"/>
      <c r="F1" s="2"/>
      <c r="G1" s="2"/>
      <c r="H1" s="2"/>
      <c r="I1" s="2"/>
      <c r="J1" s="2"/>
      <c r="K1" s="2"/>
      <c r="L1" s="2"/>
      <c r="M1" s="2"/>
      <c r="N1" s="2"/>
      <c r="O1" s="2"/>
    </row>
    <row r="3" spans="2:15" x14ac:dyDescent="0.55000000000000004">
      <c r="C3" s="4">
        <v>44287</v>
      </c>
      <c r="D3" s="4">
        <v>44317</v>
      </c>
      <c r="E3" s="4">
        <v>44348</v>
      </c>
      <c r="F3" s="4">
        <v>44378</v>
      </c>
      <c r="G3" s="4">
        <v>44409</v>
      </c>
      <c r="H3" s="4">
        <v>44440</v>
      </c>
      <c r="I3" s="4">
        <v>44470</v>
      </c>
      <c r="J3" s="4">
        <v>44501</v>
      </c>
      <c r="K3" s="4">
        <v>44531</v>
      </c>
      <c r="L3" s="4">
        <v>44562</v>
      </c>
      <c r="M3" s="4">
        <v>44593</v>
      </c>
      <c r="N3" s="4">
        <v>44621</v>
      </c>
      <c r="O3" s="40" t="s">
        <v>13</v>
      </c>
    </row>
    <row r="4" spans="2:15" s="6" customFormat="1" x14ac:dyDescent="0.55000000000000004">
      <c r="B4" s="3"/>
      <c r="C4" s="5" t="s">
        <v>58</v>
      </c>
      <c r="D4" s="5" t="s">
        <v>58</v>
      </c>
      <c r="E4" s="5" t="s">
        <v>58</v>
      </c>
      <c r="F4" s="5" t="s">
        <v>58</v>
      </c>
      <c r="G4" s="5" t="s">
        <v>58</v>
      </c>
      <c r="H4" s="5" t="s">
        <v>58</v>
      </c>
      <c r="I4" s="5" t="s">
        <v>58</v>
      </c>
      <c r="J4" s="5" t="s">
        <v>58</v>
      </c>
      <c r="K4" s="5" t="s">
        <v>58</v>
      </c>
      <c r="L4" s="5" t="s">
        <v>58</v>
      </c>
      <c r="M4" s="5" t="s">
        <v>58</v>
      </c>
      <c r="N4" s="5" t="s">
        <v>58</v>
      </c>
      <c r="O4" s="40"/>
    </row>
    <row r="5" spans="2:15" x14ac:dyDescent="0.55000000000000004">
      <c r="D5" s="7"/>
    </row>
    <row r="6" spans="2:15" x14ac:dyDescent="0.55000000000000004">
      <c r="B6" s="8" t="s">
        <v>15</v>
      </c>
      <c r="C6" s="9"/>
      <c r="D6" s="10"/>
      <c r="E6" s="10"/>
      <c r="F6" s="10"/>
      <c r="G6" s="10"/>
      <c r="H6" s="10"/>
      <c r="I6" s="10"/>
      <c r="J6" s="10"/>
      <c r="K6" s="10"/>
      <c r="L6" s="10"/>
      <c r="M6" s="10"/>
      <c r="N6" s="10"/>
      <c r="O6" s="11"/>
    </row>
    <row r="7" spans="2:15" x14ac:dyDescent="0.55000000000000004">
      <c r="B7" s="12" t="s">
        <v>16</v>
      </c>
      <c r="C7" s="13">
        <v>1000</v>
      </c>
      <c r="D7" s="13">
        <v>600</v>
      </c>
      <c r="E7" s="13">
        <v>1500</v>
      </c>
      <c r="F7" s="13">
        <v>1000</v>
      </c>
      <c r="G7" s="13">
        <v>500</v>
      </c>
      <c r="H7" s="13">
        <v>500</v>
      </c>
      <c r="I7" s="13">
        <v>800</v>
      </c>
      <c r="J7" s="13">
        <v>1000</v>
      </c>
      <c r="K7" s="13">
        <v>1500</v>
      </c>
      <c r="L7" s="13">
        <v>1500</v>
      </c>
      <c r="M7" s="13">
        <v>1500</v>
      </c>
      <c r="N7" s="13">
        <v>1500</v>
      </c>
      <c r="O7" s="14">
        <f t="shared" ref="O7:O20" si="0">SUM(C7:N7)</f>
        <v>12900</v>
      </c>
    </row>
    <row r="8" spans="2:15" x14ac:dyDescent="0.55000000000000004">
      <c r="B8" s="12" t="s">
        <v>17</v>
      </c>
      <c r="C8" s="13">
        <v>800</v>
      </c>
      <c r="D8" s="13">
        <v>800</v>
      </c>
      <c r="E8" s="13">
        <v>800</v>
      </c>
      <c r="F8" s="13">
        <v>800</v>
      </c>
      <c r="G8" s="13">
        <v>800</v>
      </c>
      <c r="H8" s="13">
        <v>800</v>
      </c>
      <c r="I8" s="13">
        <v>800</v>
      </c>
      <c r="J8" s="13">
        <v>800</v>
      </c>
      <c r="K8" s="13">
        <v>800</v>
      </c>
      <c r="L8" s="13">
        <v>800</v>
      </c>
      <c r="M8" s="13">
        <v>800</v>
      </c>
      <c r="N8" s="13">
        <v>800</v>
      </c>
      <c r="O8" s="14">
        <f t="shared" si="0"/>
        <v>9600</v>
      </c>
    </row>
    <row r="9" spans="2:15" x14ac:dyDescent="0.55000000000000004">
      <c r="B9" s="12" t="s">
        <v>18</v>
      </c>
      <c r="C9" s="13">
        <v>5000</v>
      </c>
      <c r="D9" s="13"/>
      <c r="E9" s="13"/>
      <c r="F9" s="13"/>
      <c r="G9" s="13"/>
      <c r="H9" s="13"/>
      <c r="I9" s="13">
        <v>3000</v>
      </c>
      <c r="J9" s="13"/>
      <c r="K9" s="13"/>
      <c r="L9" s="13"/>
      <c r="M9" s="13"/>
      <c r="N9" s="13"/>
      <c r="O9" s="14">
        <f t="shared" si="0"/>
        <v>8000</v>
      </c>
    </row>
    <row r="10" spans="2:15" x14ac:dyDescent="0.55000000000000004">
      <c r="B10" s="12" t="s">
        <v>19</v>
      </c>
      <c r="C10" s="13"/>
      <c r="D10" s="13"/>
      <c r="E10" s="13">
        <v>7000</v>
      </c>
      <c r="F10" s="13"/>
      <c r="G10" s="13"/>
      <c r="H10" s="13"/>
      <c r="I10" s="13"/>
      <c r="J10" s="13"/>
      <c r="K10" s="13">
        <v>6000</v>
      </c>
      <c r="L10" s="13"/>
      <c r="M10" s="13"/>
      <c r="N10" s="13"/>
      <c r="O10" s="14">
        <f t="shared" si="0"/>
        <v>13000</v>
      </c>
    </row>
    <row r="11" spans="2:15" x14ac:dyDescent="0.55000000000000004">
      <c r="B11" s="12" t="s">
        <v>20</v>
      </c>
      <c r="C11" s="13"/>
      <c r="D11" s="13"/>
      <c r="E11" s="13"/>
      <c r="F11" s="13"/>
      <c r="G11" s="13"/>
      <c r="H11" s="13"/>
      <c r="I11" s="13"/>
      <c r="J11" s="13"/>
      <c r="K11" s="13"/>
      <c r="L11" s="13"/>
      <c r="M11" s="13"/>
      <c r="N11" s="13"/>
      <c r="O11" s="14">
        <f t="shared" si="0"/>
        <v>0</v>
      </c>
    </row>
    <row r="12" spans="2:15" x14ac:dyDescent="0.55000000000000004">
      <c r="B12" s="12" t="s">
        <v>21</v>
      </c>
      <c r="C12" s="13"/>
      <c r="D12" s="13"/>
      <c r="E12" s="13"/>
      <c r="F12" s="13"/>
      <c r="G12" s="13"/>
      <c r="H12" s="13"/>
      <c r="I12" s="13"/>
      <c r="J12" s="13"/>
      <c r="K12" s="13"/>
      <c r="L12" s="13"/>
      <c r="M12" s="13"/>
      <c r="N12" s="13"/>
      <c r="O12" s="14">
        <f t="shared" si="0"/>
        <v>0</v>
      </c>
    </row>
    <row r="13" spans="2:15" outlineLevel="1" x14ac:dyDescent="0.55000000000000004">
      <c r="B13" s="12" t="s">
        <v>22</v>
      </c>
      <c r="C13" s="13"/>
      <c r="D13" s="13"/>
      <c r="E13" s="13"/>
      <c r="F13" s="13"/>
      <c r="G13" s="13"/>
      <c r="H13" s="13"/>
      <c r="I13" s="13"/>
      <c r="J13" s="13"/>
      <c r="K13" s="13"/>
      <c r="L13" s="13"/>
      <c r="M13" s="13"/>
      <c r="N13" s="13"/>
      <c r="O13" s="14">
        <f t="shared" si="0"/>
        <v>0</v>
      </c>
    </row>
    <row r="14" spans="2:15" outlineLevel="1" x14ac:dyDescent="0.55000000000000004">
      <c r="B14" s="12" t="s">
        <v>23</v>
      </c>
      <c r="C14" s="13"/>
      <c r="D14" s="13"/>
      <c r="E14" s="13"/>
      <c r="F14" s="13"/>
      <c r="G14" s="13"/>
      <c r="H14" s="13"/>
      <c r="I14" s="13"/>
      <c r="J14" s="13"/>
      <c r="K14" s="13"/>
      <c r="L14" s="13"/>
      <c r="M14" s="13"/>
      <c r="N14" s="13"/>
      <c r="O14" s="14">
        <f t="shared" si="0"/>
        <v>0</v>
      </c>
    </row>
    <row r="15" spans="2:15" outlineLevel="1" x14ac:dyDescent="0.55000000000000004">
      <c r="B15" s="12" t="s">
        <v>24</v>
      </c>
      <c r="C15" s="13"/>
      <c r="D15" s="13"/>
      <c r="E15" s="13"/>
      <c r="F15" s="13"/>
      <c r="G15" s="13"/>
      <c r="H15" s="13"/>
      <c r="I15" s="13"/>
      <c r="J15" s="13"/>
      <c r="K15" s="13"/>
      <c r="L15" s="13"/>
      <c r="M15" s="13"/>
      <c r="N15" s="13"/>
      <c r="O15" s="14">
        <f t="shared" si="0"/>
        <v>0</v>
      </c>
    </row>
    <row r="16" spans="2:15" outlineLevel="1" x14ac:dyDescent="0.55000000000000004">
      <c r="B16" s="12" t="s">
        <v>25</v>
      </c>
      <c r="C16" s="13"/>
      <c r="D16" s="13"/>
      <c r="E16" s="13"/>
      <c r="F16" s="13"/>
      <c r="G16" s="13"/>
      <c r="H16" s="13"/>
      <c r="I16" s="13"/>
      <c r="J16" s="13"/>
      <c r="K16" s="13"/>
      <c r="L16" s="13"/>
      <c r="M16" s="13"/>
      <c r="N16" s="13"/>
      <c r="O16" s="14">
        <f t="shared" si="0"/>
        <v>0</v>
      </c>
    </row>
    <row r="17" spans="2:15" outlineLevel="1" x14ac:dyDescent="0.55000000000000004">
      <c r="B17" s="12" t="s">
        <v>26</v>
      </c>
      <c r="C17" s="13"/>
      <c r="D17" s="13"/>
      <c r="E17" s="13"/>
      <c r="F17" s="13"/>
      <c r="G17" s="13"/>
      <c r="H17" s="13"/>
      <c r="I17" s="13"/>
      <c r="J17" s="13"/>
      <c r="K17" s="13"/>
      <c r="L17" s="13"/>
      <c r="M17" s="13"/>
      <c r="N17" s="13"/>
      <c r="O17" s="14">
        <f t="shared" si="0"/>
        <v>0</v>
      </c>
    </row>
    <row r="18" spans="2:15" outlineLevel="1" x14ac:dyDescent="0.55000000000000004">
      <c r="B18" s="12" t="s">
        <v>27</v>
      </c>
      <c r="C18" s="13"/>
      <c r="D18" s="13"/>
      <c r="E18" s="13"/>
      <c r="F18" s="13"/>
      <c r="G18" s="13"/>
      <c r="H18" s="13"/>
      <c r="I18" s="13"/>
      <c r="J18" s="13"/>
      <c r="K18" s="13"/>
      <c r="L18" s="13"/>
      <c r="M18" s="13"/>
      <c r="N18" s="13"/>
      <c r="O18" s="14">
        <f t="shared" si="0"/>
        <v>0</v>
      </c>
    </row>
    <row r="19" spans="2:15" outlineLevel="1" x14ac:dyDescent="0.55000000000000004">
      <c r="B19" s="12" t="s">
        <v>28</v>
      </c>
      <c r="C19" s="13"/>
      <c r="D19" s="13"/>
      <c r="E19" s="13"/>
      <c r="F19" s="13"/>
      <c r="G19" s="13"/>
      <c r="H19" s="13"/>
      <c r="I19" s="13"/>
      <c r="J19" s="13"/>
      <c r="K19" s="13"/>
      <c r="L19" s="13"/>
      <c r="M19" s="13"/>
      <c r="N19" s="13"/>
      <c r="O19" s="14">
        <f t="shared" si="0"/>
        <v>0</v>
      </c>
    </row>
    <row r="20" spans="2:15" outlineLevel="1" x14ac:dyDescent="0.55000000000000004">
      <c r="B20" s="12" t="s">
        <v>29</v>
      </c>
      <c r="C20" s="13"/>
      <c r="D20" s="13"/>
      <c r="E20" s="13"/>
      <c r="F20" s="13"/>
      <c r="G20" s="13"/>
      <c r="H20" s="13"/>
      <c r="I20" s="13"/>
      <c r="J20" s="13"/>
      <c r="K20" s="13"/>
      <c r="L20" s="13"/>
      <c r="M20" s="13"/>
      <c r="N20" s="13"/>
      <c r="O20" s="14">
        <f t="shared" si="0"/>
        <v>0</v>
      </c>
    </row>
    <row r="21" spans="2:15" x14ac:dyDescent="0.55000000000000004">
      <c r="B21" s="15"/>
      <c r="C21" s="16"/>
      <c r="D21" s="16"/>
      <c r="E21" s="16"/>
      <c r="F21" s="16"/>
      <c r="G21" s="16"/>
      <c r="H21" s="16"/>
      <c r="I21" s="16"/>
      <c r="J21" s="16"/>
      <c r="K21" s="16"/>
      <c r="L21" s="16"/>
      <c r="M21" s="16"/>
      <c r="N21" s="16"/>
      <c r="O21" s="17"/>
    </row>
    <row r="22" spans="2:15" x14ac:dyDescent="0.55000000000000004">
      <c r="B22" s="18" t="s">
        <v>30</v>
      </c>
      <c r="C22" s="19">
        <f>SUM(C7:C20)</f>
        <v>6800</v>
      </c>
      <c r="D22" s="19">
        <f t="shared" ref="D22:N22" si="1">SUM(D7:D20)</f>
        <v>1400</v>
      </c>
      <c r="E22" s="19">
        <f t="shared" si="1"/>
        <v>9300</v>
      </c>
      <c r="F22" s="19">
        <f t="shared" si="1"/>
        <v>1800</v>
      </c>
      <c r="G22" s="19">
        <f t="shared" si="1"/>
        <v>1300</v>
      </c>
      <c r="H22" s="19">
        <f t="shared" si="1"/>
        <v>1300</v>
      </c>
      <c r="I22" s="19">
        <f t="shared" si="1"/>
        <v>4600</v>
      </c>
      <c r="J22" s="19">
        <f t="shared" si="1"/>
        <v>1800</v>
      </c>
      <c r="K22" s="19">
        <f t="shared" si="1"/>
        <v>8300</v>
      </c>
      <c r="L22" s="19">
        <f t="shared" si="1"/>
        <v>2300</v>
      </c>
      <c r="M22" s="19">
        <f t="shared" si="1"/>
        <v>2300</v>
      </c>
      <c r="N22" s="19">
        <f t="shared" si="1"/>
        <v>2300</v>
      </c>
      <c r="O22" s="20">
        <f>SUM(O7:O20)</f>
        <v>43500</v>
      </c>
    </row>
    <row r="24" spans="2:15" x14ac:dyDescent="0.55000000000000004">
      <c r="B24" s="21" t="s">
        <v>31</v>
      </c>
      <c r="C24" s="34"/>
      <c r="D24" s="35"/>
      <c r="E24" s="35"/>
      <c r="F24" s="35"/>
      <c r="G24" s="35"/>
      <c r="H24" s="35"/>
      <c r="I24" s="35"/>
      <c r="J24" s="35"/>
      <c r="K24" s="35"/>
      <c r="L24" s="35"/>
      <c r="M24" s="35"/>
      <c r="N24" s="35"/>
      <c r="O24" s="36"/>
    </row>
    <row r="25" spans="2:15" x14ac:dyDescent="0.55000000000000004">
      <c r="B25" s="12" t="s">
        <v>32</v>
      </c>
      <c r="C25" s="13">
        <v>2500</v>
      </c>
      <c r="D25" s="13">
        <v>2500</v>
      </c>
      <c r="E25" s="13">
        <v>2500</v>
      </c>
      <c r="F25" s="13">
        <v>2500</v>
      </c>
      <c r="G25" s="13">
        <v>2500</v>
      </c>
      <c r="H25" s="13">
        <v>2500</v>
      </c>
      <c r="I25" s="13">
        <v>2500</v>
      </c>
      <c r="J25" s="13">
        <v>2500</v>
      </c>
      <c r="K25" s="13">
        <v>2500</v>
      </c>
      <c r="L25" s="13">
        <v>2500</v>
      </c>
      <c r="M25" s="13">
        <v>2500</v>
      </c>
      <c r="N25" s="13">
        <v>2500</v>
      </c>
      <c r="O25" s="14">
        <f>SUM(C25:N25)</f>
        <v>30000</v>
      </c>
    </row>
    <row r="26" spans="2:15" x14ac:dyDescent="0.55000000000000004">
      <c r="B26" s="12" t="s">
        <v>33</v>
      </c>
      <c r="C26" s="13"/>
      <c r="D26" s="13">
        <v>250</v>
      </c>
      <c r="E26" s="13">
        <v>250</v>
      </c>
      <c r="F26" s="13">
        <v>500</v>
      </c>
      <c r="G26" s="13">
        <v>500</v>
      </c>
      <c r="H26" s="13">
        <v>500</v>
      </c>
      <c r="I26" s="13">
        <v>500</v>
      </c>
      <c r="J26" s="13">
        <v>500</v>
      </c>
      <c r="K26" s="13">
        <v>500</v>
      </c>
      <c r="L26" s="13">
        <v>500</v>
      </c>
      <c r="M26" s="13">
        <v>500</v>
      </c>
      <c r="N26" s="13">
        <v>500</v>
      </c>
      <c r="O26" s="14">
        <f t="shared" ref="O26:O44" si="2">SUM(C26:N26)</f>
        <v>5000</v>
      </c>
    </row>
    <row r="27" spans="2:15" x14ac:dyDescent="0.55000000000000004">
      <c r="B27" s="12" t="s">
        <v>34</v>
      </c>
      <c r="C27" s="13">
        <v>600</v>
      </c>
      <c r="D27" s="13">
        <v>600</v>
      </c>
      <c r="E27" s="13">
        <v>600</v>
      </c>
      <c r="F27" s="13">
        <v>600</v>
      </c>
      <c r="G27" s="13">
        <v>600</v>
      </c>
      <c r="H27" s="13">
        <v>600</v>
      </c>
      <c r="I27" s="13">
        <v>600</v>
      </c>
      <c r="J27" s="13">
        <v>600</v>
      </c>
      <c r="K27" s="13">
        <v>600</v>
      </c>
      <c r="L27" s="13">
        <v>600</v>
      </c>
      <c r="M27" s="13">
        <v>600</v>
      </c>
      <c r="N27" s="13">
        <v>600</v>
      </c>
      <c r="O27" s="14">
        <f t="shared" si="2"/>
        <v>7200</v>
      </c>
    </row>
    <row r="28" spans="2:15" x14ac:dyDescent="0.55000000000000004">
      <c r="B28" s="12" t="s">
        <v>35</v>
      </c>
      <c r="C28" s="13"/>
      <c r="D28" s="13"/>
      <c r="E28" s="13"/>
      <c r="F28" s="13"/>
      <c r="G28" s="13"/>
      <c r="H28" s="13"/>
      <c r="I28" s="13"/>
      <c r="J28" s="13"/>
      <c r="K28" s="13"/>
      <c r="L28" s="13"/>
      <c r="M28" s="13"/>
      <c r="N28" s="13"/>
      <c r="O28" s="14">
        <f t="shared" si="2"/>
        <v>0</v>
      </c>
    </row>
    <row r="29" spans="2:15" x14ac:dyDescent="0.55000000000000004">
      <c r="B29" s="12" t="s">
        <v>36</v>
      </c>
      <c r="C29" s="13">
        <v>600</v>
      </c>
      <c r="D29" s="13"/>
      <c r="E29" s="13"/>
      <c r="F29" s="13"/>
      <c r="G29" s="13"/>
      <c r="H29" s="13"/>
      <c r="I29" s="13"/>
      <c r="J29" s="13"/>
      <c r="K29" s="13"/>
      <c r="L29" s="13"/>
      <c r="M29" s="13"/>
      <c r="N29" s="13"/>
      <c r="O29" s="14">
        <f t="shared" si="2"/>
        <v>600</v>
      </c>
    </row>
    <row r="30" spans="2:15" x14ac:dyDescent="0.55000000000000004">
      <c r="B30" s="12" t="s">
        <v>37</v>
      </c>
      <c r="C30" s="13"/>
      <c r="D30" s="13"/>
      <c r="E30" s="13"/>
      <c r="F30" s="13"/>
      <c r="G30" s="13"/>
      <c r="H30" s="13"/>
      <c r="I30" s="13"/>
      <c r="J30" s="13"/>
      <c r="K30" s="13"/>
      <c r="L30" s="13"/>
      <c r="M30" s="13"/>
      <c r="N30" s="13"/>
      <c r="O30" s="14">
        <f t="shared" si="2"/>
        <v>0</v>
      </c>
    </row>
    <row r="31" spans="2:15" x14ac:dyDescent="0.55000000000000004">
      <c r="B31" s="12" t="s">
        <v>38</v>
      </c>
      <c r="C31" s="13"/>
      <c r="D31" s="13"/>
      <c r="E31" s="13"/>
      <c r="F31" s="13"/>
      <c r="G31" s="13"/>
      <c r="H31" s="13"/>
      <c r="I31" s="13"/>
      <c r="J31" s="13"/>
      <c r="K31" s="13"/>
      <c r="L31" s="13"/>
      <c r="M31" s="13"/>
      <c r="N31" s="13"/>
      <c r="O31" s="14">
        <f t="shared" si="2"/>
        <v>0</v>
      </c>
    </row>
    <row r="32" spans="2:15" x14ac:dyDescent="0.55000000000000004">
      <c r="B32" s="12" t="s">
        <v>39</v>
      </c>
      <c r="C32" s="13">
        <v>50</v>
      </c>
      <c r="D32" s="13">
        <v>50</v>
      </c>
      <c r="E32" s="13">
        <v>50</v>
      </c>
      <c r="F32" s="13">
        <v>50</v>
      </c>
      <c r="G32" s="13">
        <v>50</v>
      </c>
      <c r="H32" s="13">
        <v>50</v>
      </c>
      <c r="I32" s="13">
        <v>50</v>
      </c>
      <c r="J32" s="13">
        <v>50</v>
      </c>
      <c r="K32" s="13">
        <v>50</v>
      </c>
      <c r="L32" s="13">
        <v>50</v>
      </c>
      <c r="M32" s="13">
        <v>50</v>
      </c>
      <c r="N32" s="13">
        <v>50</v>
      </c>
      <c r="O32" s="14">
        <f t="shared" si="2"/>
        <v>600</v>
      </c>
    </row>
    <row r="33" spans="2:15" x14ac:dyDescent="0.55000000000000004">
      <c r="B33" s="12" t="s">
        <v>59</v>
      </c>
      <c r="C33" s="13"/>
      <c r="D33" s="13"/>
      <c r="E33" s="13"/>
      <c r="F33" s="13"/>
      <c r="G33" s="13"/>
      <c r="H33" s="13"/>
      <c r="I33" s="13"/>
      <c r="J33" s="13">
        <v>500</v>
      </c>
      <c r="K33" s="13"/>
      <c r="L33" s="13"/>
      <c r="M33" s="13"/>
      <c r="N33" s="13"/>
      <c r="O33" s="14">
        <f t="shared" si="2"/>
        <v>500</v>
      </c>
    </row>
    <row r="34" spans="2:15" x14ac:dyDescent="0.55000000000000004">
      <c r="B34" s="12" t="s">
        <v>40</v>
      </c>
      <c r="C34" s="13"/>
      <c r="D34" s="13"/>
      <c r="E34" s="13"/>
      <c r="F34" s="13"/>
      <c r="G34" s="13"/>
      <c r="H34" s="13"/>
      <c r="I34" s="13"/>
      <c r="J34" s="13"/>
      <c r="K34" s="13"/>
      <c r="L34" s="13"/>
      <c r="M34" s="13"/>
      <c r="N34" s="13"/>
      <c r="O34" s="14">
        <f t="shared" si="2"/>
        <v>0</v>
      </c>
    </row>
    <row r="35" spans="2:15" x14ac:dyDescent="0.55000000000000004">
      <c r="B35" s="12" t="s">
        <v>41</v>
      </c>
      <c r="C35" s="13"/>
      <c r="D35" s="13"/>
      <c r="E35" s="13"/>
      <c r="F35" s="13"/>
      <c r="G35" s="13"/>
      <c r="H35" s="13"/>
      <c r="I35" s="13"/>
      <c r="J35" s="13"/>
      <c r="K35" s="13"/>
      <c r="L35" s="13"/>
      <c r="M35" s="13"/>
      <c r="N35" s="13"/>
      <c r="O35" s="14">
        <f t="shared" si="2"/>
        <v>0</v>
      </c>
    </row>
    <row r="36" spans="2:15" x14ac:dyDescent="0.55000000000000004">
      <c r="B36" s="12" t="s">
        <v>42</v>
      </c>
      <c r="C36" s="13"/>
      <c r="D36" s="13"/>
      <c r="E36" s="13"/>
      <c r="F36" s="13"/>
      <c r="G36" s="13"/>
      <c r="H36" s="13"/>
      <c r="I36" s="13"/>
      <c r="J36" s="13"/>
      <c r="K36" s="13"/>
      <c r="L36" s="13"/>
      <c r="M36" s="13"/>
      <c r="N36" s="13"/>
      <c r="O36" s="14">
        <f t="shared" si="2"/>
        <v>0</v>
      </c>
    </row>
    <row r="37" spans="2:15" outlineLevel="1" x14ac:dyDescent="0.55000000000000004">
      <c r="B37" s="12" t="s">
        <v>43</v>
      </c>
      <c r="C37" s="13"/>
      <c r="D37" s="13"/>
      <c r="E37" s="13"/>
      <c r="F37" s="13"/>
      <c r="G37" s="13"/>
      <c r="H37" s="13"/>
      <c r="I37" s="13"/>
      <c r="J37" s="13"/>
      <c r="K37" s="13"/>
      <c r="L37" s="13"/>
      <c r="M37" s="13"/>
      <c r="N37" s="13"/>
      <c r="O37" s="14">
        <f t="shared" si="2"/>
        <v>0</v>
      </c>
    </row>
    <row r="38" spans="2:15" outlineLevel="1" x14ac:dyDescent="0.55000000000000004">
      <c r="B38" s="12" t="s">
        <v>44</v>
      </c>
      <c r="C38" s="13"/>
      <c r="D38" s="13"/>
      <c r="E38" s="13"/>
      <c r="F38" s="13"/>
      <c r="G38" s="13"/>
      <c r="H38" s="13"/>
      <c r="I38" s="13"/>
      <c r="J38" s="13"/>
      <c r="K38" s="13"/>
      <c r="L38" s="13"/>
      <c r="M38" s="13"/>
      <c r="N38" s="13"/>
      <c r="O38" s="14">
        <f t="shared" si="2"/>
        <v>0</v>
      </c>
    </row>
    <row r="39" spans="2:15" outlineLevel="1" x14ac:dyDescent="0.55000000000000004">
      <c r="B39" s="12" t="s">
        <v>45</v>
      </c>
      <c r="C39" s="13"/>
      <c r="D39" s="13"/>
      <c r="E39" s="13"/>
      <c r="F39" s="13"/>
      <c r="G39" s="13"/>
      <c r="H39" s="13"/>
      <c r="I39" s="13"/>
      <c r="J39" s="13"/>
      <c r="K39" s="13"/>
      <c r="L39" s="13"/>
      <c r="M39" s="13"/>
      <c r="N39" s="13"/>
      <c r="O39" s="14">
        <f t="shared" si="2"/>
        <v>0</v>
      </c>
    </row>
    <row r="40" spans="2:15" outlineLevel="1" x14ac:dyDescent="0.55000000000000004">
      <c r="B40" s="12" t="s">
        <v>46</v>
      </c>
      <c r="C40" s="13"/>
      <c r="D40" s="13"/>
      <c r="E40" s="13"/>
      <c r="F40" s="13"/>
      <c r="G40" s="13"/>
      <c r="H40" s="13"/>
      <c r="I40" s="13"/>
      <c r="J40" s="13"/>
      <c r="K40" s="13"/>
      <c r="L40" s="13"/>
      <c r="M40" s="13"/>
      <c r="N40" s="13"/>
      <c r="O40" s="14">
        <f t="shared" si="2"/>
        <v>0</v>
      </c>
    </row>
    <row r="41" spans="2:15" outlineLevel="1" x14ac:dyDescent="0.55000000000000004">
      <c r="B41" s="12" t="s">
        <v>47</v>
      </c>
      <c r="C41" s="13"/>
      <c r="D41" s="13"/>
      <c r="E41" s="13"/>
      <c r="F41" s="13"/>
      <c r="G41" s="13"/>
      <c r="H41" s="13"/>
      <c r="I41" s="13"/>
      <c r="J41" s="13"/>
      <c r="K41" s="13"/>
      <c r="L41" s="13"/>
      <c r="M41" s="13"/>
      <c r="N41" s="13"/>
      <c r="O41" s="14">
        <f t="shared" si="2"/>
        <v>0</v>
      </c>
    </row>
    <row r="42" spans="2:15" outlineLevel="1" x14ac:dyDescent="0.55000000000000004">
      <c r="B42" s="12" t="s">
        <v>48</v>
      </c>
      <c r="C42" s="13"/>
      <c r="D42" s="13"/>
      <c r="E42" s="13"/>
      <c r="F42" s="13"/>
      <c r="G42" s="13"/>
      <c r="H42" s="13"/>
      <c r="I42" s="13"/>
      <c r="J42" s="13"/>
      <c r="K42" s="13"/>
      <c r="L42" s="13"/>
      <c r="M42" s="13"/>
      <c r="N42" s="13"/>
      <c r="O42" s="14">
        <f t="shared" si="2"/>
        <v>0</v>
      </c>
    </row>
    <row r="43" spans="2:15" outlineLevel="1" x14ac:dyDescent="0.55000000000000004">
      <c r="B43" s="12" t="s">
        <v>49</v>
      </c>
      <c r="C43" s="13"/>
      <c r="D43" s="13"/>
      <c r="E43" s="13"/>
      <c r="F43" s="13"/>
      <c r="G43" s="13"/>
      <c r="H43" s="13"/>
      <c r="I43" s="13"/>
      <c r="J43" s="13"/>
      <c r="K43" s="13"/>
      <c r="L43" s="13"/>
      <c r="M43" s="13"/>
      <c r="N43" s="13"/>
      <c r="O43" s="14">
        <f t="shared" si="2"/>
        <v>0</v>
      </c>
    </row>
    <row r="44" spans="2:15" outlineLevel="1" x14ac:dyDescent="0.55000000000000004">
      <c r="B44" s="12" t="s">
        <v>50</v>
      </c>
      <c r="C44" s="13"/>
      <c r="D44" s="13"/>
      <c r="E44" s="13"/>
      <c r="F44" s="13"/>
      <c r="G44" s="13"/>
      <c r="H44" s="13"/>
      <c r="I44" s="13"/>
      <c r="J44" s="13"/>
      <c r="K44" s="13"/>
      <c r="L44" s="13"/>
      <c r="M44" s="13"/>
      <c r="N44" s="13"/>
      <c r="O44" s="14">
        <f t="shared" si="2"/>
        <v>0</v>
      </c>
    </row>
    <row r="45" spans="2:15" x14ac:dyDescent="0.55000000000000004">
      <c r="B45" s="15"/>
      <c r="C45" s="15"/>
      <c r="D45" s="15"/>
      <c r="E45" s="15"/>
      <c r="F45" s="15"/>
      <c r="G45" s="15"/>
      <c r="H45" s="15"/>
      <c r="I45" s="15"/>
      <c r="J45" s="15"/>
      <c r="K45" s="15"/>
      <c r="L45" s="15"/>
      <c r="M45" s="15"/>
      <c r="N45" s="15"/>
      <c r="O45" s="22"/>
    </row>
    <row r="46" spans="2:15" x14ac:dyDescent="0.55000000000000004">
      <c r="B46" s="18" t="s">
        <v>51</v>
      </c>
      <c r="C46" s="19">
        <f t="shared" ref="C46:O46" si="3">SUM(C25:C44)</f>
        <v>3750</v>
      </c>
      <c r="D46" s="19">
        <f t="shared" si="3"/>
        <v>3400</v>
      </c>
      <c r="E46" s="19">
        <f t="shared" si="3"/>
        <v>3400</v>
      </c>
      <c r="F46" s="19">
        <f t="shared" si="3"/>
        <v>3650</v>
      </c>
      <c r="G46" s="19">
        <f t="shared" si="3"/>
        <v>3650</v>
      </c>
      <c r="H46" s="19">
        <f t="shared" si="3"/>
        <v>3650</v>
      </c>
      <c r="I46" s="19">
        <f t="shared" si="3"/>
        <v>3650</v>
      </c>
      <c r="J46" s="19">
        <f t="shared" si="3"/>
        <v>4150</v>
      </c>
      <c r="K46" s="19">
        <f t="shared" si="3"/>
        <v>3650</v>
      </c>
      <c r="L46" s="19">
        <f t="shared" si="3"/>
        <v>3650</v>
      </c>
      <c r="M46" s="19">
        <f t="shared" si="3"/>
        <v>3650</v>
      </c>
      <c r="N46" s="19">
        <f t="shared" si="3"/>
        <v>3650</v>
      </c>
      <c r="O46" s="20">
        <f t="shared" si="3"/>
        <v>43900</v>
      </c>
    </row>
    <row r="47" spans="2:15" x14ac:dyDescent="0.55000000000000004">
      <c r="O47" s="23"/>
    </row>
    <row r="48" spans="2:15" x14ac:dyDescent="0.55000000000000004">
      <c r="B48" s="24" t="s">
        <v>52</v>
      </c>
      <c r="C48" s="19">
        <f t="shared" ref="C48:O48" si="4">C22-C46</f>
        <v>3050</v>
      </c>
      <c r="D48" s="19">
        <f t="shared" si="4"/>
        <v>-2000</v>
      </c>
      <c r="E48" s="19">
        <f t="shared" si="4"/>
        <v>5900</v>
      </c>
      <c r="F48" s="19">
        <f t="shared" si="4"/>
        <v>-1850</v>
      </c>
      <c r="G48" s="19">
        <f t="shared" si="4"/>
        <v>-2350</v>
      </c>
      <c r="H48" s="19">
        <f t="shared" si="4"/>
        <v>-2350</v>
      </c>
      <c r="I48" s="19">
        <f t="shared" si="4"/>
        <v>950</v>
      </c>
      <c r="J48" s="19">
        <f t="shared" si="4"/>
        <v>-2350</v>
      </c>
      <c r="K48" s="19">
        <f t="shared" si="4"/>
        <v>4650</v>
      </c>
      <c r="L48" s="19">
        <f t="shared" si="4"/>
        <v>-1350</v>
      </c>
      <c r="M48" s="19">
        <f t="shared" si="4"/>
        <v>-1350</v>
      </c>
      <c r="N48" s="19">
        <f t="shared" si="4"/>
        <v>-1350</v>
      </c>
      <c r="O48" s="20">
        <f t="shared" si="4"/>
        <v>-400</v>
      </c>
    </row>
    <row r="49" spans="2:15" x14ac:dyDescent="0.55000000000000004">
      <c r="B49" s="25"/>
      <c r="C49" s="26"/>
      <c r="D49" s="26"/>
      <c r="E49" s="26"/>
      <c r="F49" s="26"/>
      <c r="G49" s="26"/>
      <c r="H49" s="26"/>
      <c r="I49" s="26"/>
      <c r="J49" s="26"/>
      <c r="K49" s="26"/>
      <c r="L49" s="26"/>
      <c r="M49" s="26"/>
      <c r="N49" s="26"/>
      <c r="O49" s="27"/>
    </row>
    <row r="50" spans="2:15" x14ac:dyDescent="0.55000000000000004">
      <c r="B50" s="28" t="s">
        <v>53</v>
      </c>
      <c r="C50" s="29"/>
      <c r="D50" s="29"/>
      <c r="E50" s="29"/>
      <c r="F50" s="29"/>
      <c r="G50" s="29"/>
      <c r="H50" s="29"/>
      <c r="I50" s="29"/>
      <c r="J50" s="29"/>
      <c r="K50" s="29"/>
      <c r="L50" s="29"/>
      <c r="M50" s="29"/>
      <c r="N50" s="29"/>
      <c r="O50" s="30"/>
    </row>
    <row r="52" spans="2:15" x14ac:dyDescent="0.55000000000000004">
      <c r="B52" s="31" t="s">
        <v>54</v>
      </c>
      <c r="C52" s="37"/>
      <c r="D52" s="38"/>
      <c r="E52" s="38"/>
      <c r="F52" s="38"/>
      <c r="G52" s="38"/>
      <c r="H52" s="38"/>
      <c r="I52" s="38"/>
      <c r="J52" s="38"/>
      <c r="K52" s="38"/>
      <c r="L52" s="38"/>
      <c r="M52" s="38"/>
      <c r="N52" s="39"/>
    </row>
    <row r="53" spans="2:15" x14ac:dyDescent="0.55000000000000004">
      <c r="B53" s="12" t="s">
        <v>55</v>
      </c>
      <c r="C53" s="32">
        <v>500</v>
      </c>
      <c r="D53" s="20">
        <f>C55</f>
        <v>3550</v>
      </c>
      <c r="E53" s="20">
        <f t="shared" ref="E53:N53" si="5">D55</f>
        <v>1550</v>
      </c>
      <c r="F53" s="20">
        <f t="shared" si="5"/>
        <v>7450</v>
      </c>
      <c r="G53" s="20">
        <f t="shared" si="5"/>
        <v>5600</v>
      </c>
      <c r="H53" s="20">
        <f t="shared" si="5"/>
        <v>3250</v>
      </c>
      <c r="I53" s="20">
        <f t="shared" si="5"/>
        <v>900</v>
      </c>
      <c r="J53" s="20">
        <f t="shared" si="5"/>
        <v>1850</v>
      </c>
      <c r="K53" s="20">
        <f t="shared" si="5"/>
        <v>-500</v>
      </c>
      <c r="L53" s="20">
        <f t="shared" si="5"/>
        <v>4150</v>
      </c>
      <c r="M53" s="20">
        <f t="shared" si="5"/>
        <v>2800</v>
      </c>
      <c r="N53" s="20">
        <f t="shared" si="5"/>
        <v>1450</v>
      </c>
    </row>
    <row r="54" spans="2:15" x14ac:dyDescent="0.55000000000000004">
      <c r="B54" s="33" t="s">
        <v>56</v>
      </c>
      <c r="C54" s="19">
        <f t="shared" ref="C54:N54" si="6">C48</f>
        <v>3050</v>
      </c>
      <c r="D54" s="19">
        <f t="shared" si="6"/>
        <v>-2000</v>
      </c>
      <c r="E54" s="19">
        <f t="shared" si="6"/>
        <v>5900</v>
      </c>
      <c r="F54" s="19">
        <f t="shared" si="6"/>
        <v>-1850</v>
      </c>
      <c r="G54" s="19">
        <f t="shared" si="6"/>
        <v>-2350</v>
      </c>
      <c r="H54" s="19">
        <f t="shared" si="6"/>
        <v>-2350</v>
      </c>
      <c r="I54" s="19">
        <f t="shared" si="6"/>
        <v>950</v>
      </c>
      <c r="J54" s="19">
        <f t="shared" si="6"/>
        <v>-2350</v>
      </c>
      <c r="K54" s="19">
        <f t="shared" si="6"/>
        <v>4650</v>
      </c>
      <c r="L54" s="19">
        <f t="shared" si="6"/>
        <v>-1350</v>
      </c>
      <c r="M54" s="19">
        <f t="shared" si="6"/>
        <v>-1350</v>
      </c>
      <c r="N54" s="19">
        <f t="shared" si="6"/>
        <v>-1350</v>
      </c>
    </row>
    <row r="55" spans="2:15" x14ac:dyDescent="0.55000000000000004">
      <c r="B55" s="12" t="s">
        <v>57</v>
      </c>
      <c r="C55" s="20">
        <f>C53+C54</f>
        <v>3550</v>
      </c>
      <c r="D55" s="20">
        <f t="shared" ref="D55:N55" si="7">D53+D54</f>
        <v>1550</v>
      </c>
      <c r="E55" s="20">
        <f t="shared" si="7"/>
        <v>7450</v>
      </c>
      <c r="F55" s="20">
        <f t="shared" si="7"/>
        <v>5600</v>
      </c>
      <c r="G55" s="20">
        <f t="shared" si="7"/>
        <v>3250</v>
      </c>
      <c r="H55" s="20">
        <f t="shared" si="7"/>
        <v>900</v>
      </c>
      <c r="I55" s="20">
        <f t="shared" si="7"/>
        <v>1850</v>
      </c>
      <c r="J55" s="20">
        <f t="shared" si="7"/>
        <v>-500</v>
      </c>
      <c r="K55" s="20">
        <f t="shared" si="7"/>
        <v>4150</v>
      </c>
      <c r="L55" s="20">
        <f t="shared" si="7"/>
        <v>2800</v>
      </c>
      <c r="M55" s="20">
        <f t="shared" si="7"/>
        <v>1450</v>
      </c>
      <c r="N55" s="20">
        <f t="shared" si="7"/>
        <v>100</v>
      </c>
    </row>
  </sheetData>
  <mergeCells count="3">
    <mergeCell ref="O3:O4"/>
    <mergeCell ref="C24:O24"/>
    <mergeCell ref="C52:N5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Monthly breakdown</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Mares</dc:creator>
  <cp:keywords/>
  <dc:description/>
  <cp:lastModifiedBy>Rachel Sears</cp:lastModifiedBy>
  <cp:revision/>
  <dcterms:created xsi:type="dcterms:W3CDTF">2021-10-22T08:15:56Z</dcterms:created>
  <dcterms:modified xsi:type="dcterms:W3CDTF">2024-01-19T17:22:05Z</dcterms:modified>
  <cp:category/>
  <cp:contentStatus/>
</cp:coreProperties>
</file>